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Лист1!$A$8:$AB$11</definedName>
    <definedName name="_xlnm.Print_Area" localSheetId="0">Лист1!$A$1:$AB$141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5" i="1" l="1"/>
  <c r="F346" i="1"/>
  <c r="F344" i="1"/>
  <c r="H57" i="1" l="1"/>
  <c r="H64" i="1" s="1"/>
  <c r="H68" i="1" s="1"/>
  <c r="H73" i="1" s="1"/>
  <c r="H80" i="1" s="1"/>
  <c r="H86" i="1" l="1"/>
  <c r="H91" i="1"/>
</calcChain>
</file>

<file path=xl/sharedStrings.xml><?xml version="1.0" encoding="utf-8"?>
<sst xmlns="http://schemas.openxmlformats.org/spreadsheetml/2006/main" count="3445" uniqueCount="951">
  <si>
    <t>Сведения о местах (площадках) накопления твердых коммунальных отходов на территории ГП г.Мелеуз МР Мелеузовский район РБ</t>
  </si>
  <si>
    <t xml:space="preserve">по состоянию на </t>
  </si>
  <si>
    <t>с нарастающим итогом</t>
  </si>
  <si>
    <t>(городской округ, муниципальный район)</t>
  </si>
  <si>
    <t>(дата)</t>
  </si>
  <si>
    <t xml:space="preserve">Исполнитель </t>
  </si>
  <si>
    <t>Контактный телефон</t>
  </si>
  <si>
    <t>8-34764-37117</t>
  </si>
  <si>
    <t>электронный адрес</t>
  </si>
  <si>
    <t>admmeleuz@yandex.ru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</si>
  <si>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</si>
  <si>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</si>
  <si>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</si>
  <si>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</si>
  <si>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Потребность в создании мест (площадках)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</si>
  <si>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</si>
  <si>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</si>
  <si>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</si>
  <si>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</si>
  <si>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</si>
  <si>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</si>
  <si>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</si>
  <si>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</si>
  <si>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Требуемые финансовые затраты на создание мест (площадок) накопления ТКО, тыс.руб.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</si>
  <si>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</si>
  <si>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</si>
  <si>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</si>
  <si>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 (МКД, ИЖС, здание и т.д.)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</si>
  <si>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</si>
  <si>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Наименование</t>
  </si>
  <si>
    <t>ИНН</t>
  </si>
  <si>
    <t>Юридический адрес</t>
  </si>
  <si>
    <t>северная долгота</t>
  </si>
  <si>
    <t>восточная широта</t>
  </si>
  <si>
    <t xml:space="preserve">полное наименование </t>
  </si>
  <si>
    <t>ОГРН/ИНН</t>
  </si>
  <si>
    <t>фактический адрес</t>
  </si>
  <si>
    <t>фамилия, имя, отчество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</si>
  <si>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</si>
  <si>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</si>
  <si>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</si>
  <si>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Городское поселение город Мелеуз</t>
  </si>
  <si>
    <t>г.Мелеуз, ул.Ленина, д.16</t>
  </si>
  <si>
    <t>55.923567</t>
  </si>
  <si>
    <t>52.941114</t>
  </si>
  <si>
    <t>асфальт</t>
  </si>
  <si>
    <t>2м²</t>
  </si>
  <si>
    <t>0,75м³</t>
  </si>
  <si>
    <r>
      <rPr>
        <sz val="16"/>
        <rFont val="Times New Roman"/>
        <family val="1"/>
        <charset val="204"/>
      </rPr>
      <t>9,45м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</si>
  <si>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</t>
    </r>
    <r>
      <rPr>
        <sz val="16"/>
        <rFont val="Calibri"/>
        <family val="2"/>
        <charset val="204"/>
      </rPr>
      <t>³</t>
    </r>
  </si>
  <si>
    <t>Общество с ограниченной ответственностью Управляющая компания "Альфа"</t>
  </si>
  <si>
    <t>1090263000673 /0263014660</t>
  </si>
  <si>
    <t>453854, РФ, РБ, г.Мелеуз, ул.Куйбышева, д.1</t>
  </si>
  <si>
    <t>МКД</t>
  </si>
  <si>
    <t>1 контейнер</t>
  </si>
  <si>
    <t>ООО УК "Альфа"</t>
  </si>
  <si>
    <t>.0263014660</t>
  </si>
  <si>
    <t>г.Мелеуз, ул.Ленина, д.18</t>
  </si>
  <si>
    <t>55.923792</t>
  </si>
  <si>
    <t>52.941819</t>
  </si>
  <si>
    <t>г.Мелеуз, ул.Ленина, д.14а</t>
  </si>
  <si>
    <t>55.923199</t>
  </si>
  <si>
    <t>52.940023</t>
  </si>
  <si>
    <t>г.Мелеуз, ул.Южная, д.3</t>
  </si>
  <si>
    <t>55.923872</t>
  </si>
  <si>
    <t>52.938965</t>
  </si>
  <si>
    <t>г.Мелеуз, ул.Ленина, д.12</t>
  </si>
  <si>
    <t>55.92292</t>
  </si>
  <si>
    <t>52.940598</t>
  </si>
  <si>
    <t>г.Мелеуз, ул.50 лет ВЛКСМ, д.43</t>
  </si>
  <si>
    <t>55.941722</t>
  </si>
  <si>
    <t>52.972074</t>
  </si>
  <si>
    <t>9,45м²</t>
  </si>
  <si>
    <t>8м³</t>
  </si>
  <si>
    <t>г.Мелеуз, ул.Кочеткова, д.17</t>
  </si>
  <si>
    <t>55.939539</t>
  </si>
  <si>
    <t>52.97338</t>
  </si>
  <si>
    <r>
      <rPr>
        <sz val="16"/>
        <rFont val="Times New Roman"/>
        <family val="1"/>
        <charset val="204"/>
      </rPr>
      <t>9,45м²+2м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</si>
  <si>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8м³+0,75м</t>
    </r>
    <r>
      <rPr>
        <sz val="16"/>
        <rFont val="Calibri"/>
        <family val="2"/>
        <charset val="204"/>
      </rPr>
      <t>³</t>
    </r>
  </si>
  <si>
    <t>в пакеты или другие емкости</t>
  </si>
  <si>
    <t>г.Мелеуз, ул.Бурангулова, д.2</t>
  </si>
  <si>
    <t>55.926298</t>
  </si>
  <si>
    <t>52.960364</t>
  </si>
  <si>
    <r>
      <rPr>
        <sz val="16"/>
        <rFont val="Times New Roman"/>
        <family val="1"/>
        <charset val="204"/>
      </rPr>
      <t>4м</t>
    </r>
    <r>
      <rPr>
        <sz val="16"/>
        <rFont val="Calibri"/>
        <family val="2"/>
        <charset val="204"/>
      </rPr>
      <t>²</t>
    </r>
  </si>
  <si>
    <t>1,5м³</t>
  </si>
  <si>
    <t>2 контейнера</t>
  </si>
  <si>
    <t>г.Мелеуз, ул.Бурангулова, д.19Б</t>
  </si>
  <si>
    <t>55.923711</t>
  </si>
  <si>
    <t>52.961329</t>
  </si>
  <si>
    <t>мусоропровод</t>
  </si>
  <si>
    <t>г.Мелеуз, ул.Бурангулова, д.7</t>
  </si>
  <si>
    <t>55.91762</t>
  </si>
  <si>
    <t>52.961639</t>
  </si>
  <si>
    <t>г.Мелеуз, ул.Бурангулова, д.9</t>
  </si>
  <si>
    <t>55.918878</t>
  </si>
  <si>
    <t>52.961557</t>
  </si>
  <si>
    <t>г.Мелеуз, ул.Бурангулова, д.13</t>
  </si>
  <si>
    <t>55.91903</t>
  </si>
  <si>
    <t>52.961183</t>
  </si>
  <si>
    <t>г.Мелеуз, ул.Магистральная, д.9</t>
  </si>
  <si>
    <t>55.911161</t>
  </si>
  <si>
    <t>52.968055</t>
  </si>
  <si>
    <t>г.Мелеуз, ул.Магистральная, д.11</t>
  </si>
  <si>
    <t>55.911745</t>
  </si>
  <si>
    <t>52.967567</t>
  </si>
  <si>
    <t>г.Мелеуз, ул.Магистральная, д.13</t>
  </si>
  <si>
    <t>55.912257</t>
  </si>
  <si>
    <t>52.967968</t>
  </si>
  <si>
    <t>г.Мелеуз, ул.Дзержинского, д.7</t>
  </si>
  <si>
    <t>55.926585</t>
  </si>
  <si>
    <t>52.970739</t>
  </si>
  <si>
    <t>г.Мелеуз, ул.Дзержинского, д.9</t>
  </si>
  <si>
    <t>55.925948</t>
  </si>
  <si>
    <t>52.970664</t>
  </si>
  <si>
    <t xml:space="preserve">г.Мелеуз, ул.Дзержинского, д.2
</t>
  </si>
  <si>
    <t>55.928346</t>
  </si>
  <si>
    <t>52.969921</t>
  </si>
  <si>
    <t>г.Мелеуз, ул.Дзержинского, д.4</t>
  </si>
  <si>
    <t>55.928283</t>
  </si>
  <si>
    <t>52.970528</t>
  </si>
  <si>
    <t>г.Мелеуз, ул.50 лет ВЛКСМ, д.15</t>
  </si>
  <si>
    <t>55.928517</t>
  </si>
  <si>
    <t>52.969487</t>
  </si>
  <si>
    <t>г.Мелеуз, ул.Куйбышева, д.1</t>
  </si>
  <si>
    <t>55.929819</t>
  </si>
  <si>
    <t>52.970523</t>
  </si>
  <si>
    <t>г.Мелеуз, ул.Куйбышева, д.3</t>
  </si>
  <si>
    <t>55.929496</t>
  </si>
  <si>
    <t>52.971488</t>
  </si>
  <si>
    <t>г.Мелеуз, ул.Северная, д.9</t>
  </si>
  <si>
    <t>55.928328</t>
  </si>
  <si>
    <t>52.971721</t>
  </si>
  <si>
    <t>г.Мелеуз, ул.Карла Маркса, д.44</t>
  </si>
  <si>
    <t>55.923091</t>
  </si>
  <si>
    <t>52.953751</t>
  </si>
  <si>
    <t>г.Мелеуз, ул.Карла Маркса, д.46</t>
  </si>
  <si>
    <t>55.922507</t>
  </si>
  <si>
    <t>52.954386</t>
  </si>
  <si>
    <t>г.Мелеуз, ул.Смоленская, д.184</t>
  </si>
  <si>
    <t>55.951936</t>
  </si>
  <si>
    <t>52.966081</t>
  </si>
  <si>
    <t>г.Мелеуз, ул.Смоленская, д.52</t>
  </si>
  <si>
    <t>55.942</t>
  </si>
  <si>
    <t>52.963982</t>
  </si>
  <si>
    <t>г.Мелеуз, ул.Смоленская, д.35а</t>
  </si>
  <si>
    <t>55.937572</t>
  </si>
  <si>
    <t>52.964096</t>
  </si>
  <si>
    <t>г.Мелеуз, ул.Комарова, д.1</t>
  </si>
  <si>
    <t>55.925786</t>
  </si>
  <si>
    <t>52.998443</t>
  </si>
  <si>
    <r>
      <rPr>
        <sz val="16"/>
        <rFont val="Times New Roman"/>
        <family val="1"/>
        <charset val="204"/>
      </rPr>
      <t>9,45м²+4м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</si>
  <si>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8м³+1,5м</t>
    </r>
    <r>
      <rPr>
        <sz val="16"/>
        <rFont val="Calibri"/>
        <family val="2"/>
        <charset val="204"/>
      </rPr>
      <t>³</t>
    </r>
  </si>
  <si>
    <t>г.Мелеуз, ул.Комарова, д.3</t>
  </si>
  <si>
    <t>55.926379</t>
  </si>
  <si>
    <t>52.998529</t>
  </si>
  <si>
    <t>г.Мелеуз, ул.Комарова, д.5</t>
  </si>
  <si>
    <t>55.925687</t>
  </si>
  <si>
    <t>52.997873</t>
  </si>
  <si>
    <t>г.Мелеуз, ул.Комарова, д.7</t>
  </si>
  <si>
    <t>55.926262</t>
  </si>
  <si>
    <t>52.997722</t>
  </si>
  <si>
    <t>г.Мелеуз, ул.Комарова, д.9</t>
  </si>
  <si>
    <t>55.926217</t>
  </si>
  <si>
    <t>52.997245</t>
  </si>
  <si>
    <t>г.Мелеуз, ул.Комарова, д.11</t>
  </si>
  <si>
    <t>55.926118</t>
  </si>
  <si>
    <t>52.996481</t>
  </si>
  <si>
    <t>г.Мелеуз, ул.Комарова, д.13</t>
  </si>
  <si>
    <t>55.926055</t>
  </si>
  <si>
    <t>52.995928</t>
  </si>
  <si>
    <t>г.Мелеуз, ул.Комарова, д.15</t>
  </si>
  <si>
    <t>55.925409</t>
  </si>
  <si>
    <t>52.995689</t>
  </si>
  <si>
    <t>г.Мелеуз, ул.Маяковского, д.21</t>
  </si>
  <si>
    <t>55.924977</t>
  </si>
  <si>
    <t>52.996519</t>
  </si>
  <si>
    <t>г.Мелеуз, ул.Маяковского, д.17</t>
  </si>
  <si>
    <t>55.925148</t>
  </si>
  <si>
    <t>52.997792</t>
  </si>
  <si>
    <t>ДОКОВСКАЯ д. 2</t>
  </si>
  <si>
    <t>ООО "УКЖХ"</t>
  </si>
  <si>
    <t>.0263013666</t>
  </si>
  <si>
    <t>453854, РФ, РБ, г.Мелеуз, ул.Ленина, 3</t>
  </si>
  <si>
    <t>в контейнеры</t>
  </si>
  <si>
    <t>ДОКОВСКАЯ д. 4</t>
  </si>
  <si>
    <t>ДОКОВСКАЯ д. 6</t>
  </si>
  <si>
    <t>ЛЕНИНА д. 28 «а»</t>
  </si>
  <si>
    <t>ЛЕНИНА д. 28 «б»</t>
  </si>
  <si>
    <t>ЛЕНИНА д. 30</t>
  </si>
  <si>
    <t>МЕТЕОРОЛОГИЧЕСКАЯ  д.7</t>
  </si>
  <si>
    <t>52,943543</t>
  </si>
  <si>
    <t>55,920588</t>
  </si>
  <si>
    <t>МЕТЕОРОЛОГИЧЕСКАЯ  д.5</t>
  </si>
  <si>
    <t>МЕТЕОРОЛОГИЧЕСКАЯ  д.5 «а»</t>
  </si>
  <si>
    <t>МЕТЕОРОЛОГИЧЕСКАЯ  д.8</t>
  </si>
  <si>
    <t>МЕТЕОРОЛОГИЧЕСКАЯ  д.9</t>
  </si>
  <si>
    <t>МЕТЕОРОЛОГИЧЕСКАЯ  д.11</t>
  </si>
  <si>
    <t>МЕТЕОРОЛОГИЧЕСКАЯ  д.12</t>
  </si>
  <si>
    <t>ШАХТЕРСКАЯ д.1 «а»</t>
  </si>
  <si>
    <t>52,939515</t>
  </si>
  <si>
    <t>55,924170</t>
  </si>
  <si>
    <t>ЛЕНИНА д. 2</t>
  </si>
  <si>
    <t>ЮЖНАЯ д.1 «а»</t>
  </si>
  <si>
    <t>ШАХТЕРСКАЯ д. 3</t>
  </si>
  <si>
    <t>МЕТЕОРОЛОГИЧЕСКАЯ  д.15</t>
  </si>
  <si>
    <t>52,944881</t>
  </si>
  <si>
    <t>55,920046</t>
  </si>
  <si>
    <t>МЕТЕОРОЛОГИЧЕСКАЯ  д.19</t>
  </si>
  <si>
    <t>МЕТЕОРОЛОГИЧЕСКАЯ  д.10</t>
  </si>
  <si>
    <t>МЕТЕОРОЛОГИЧЕСКАЯ  д.15  (место расположения)</t>
  </si>
  <si>
    <t>МЕТЕОРОЛОГИЧЕСКАЯ  д.16</t>
  </si>
  <si>
    <t>ЛЕНИНА д. 15</t>
  </si>
  <si>
    <t>52,944049</t>
  </si>
  <si>
    <t>55,921631</t>
  </si>
  <si>
    <t>ЛЕНИНА д. 11</t>
  </si>
  <si>
    <t>ЛЕНИНА д. 13</t>
  </si>
  <si>
    <t>ЛЕНИНА д. 19</t>
  </si>
  <si>
    <t>МЕТЕОРОЛОГИЧЕСКАЯ  д.9 «а»</t>
  </si>
  <si>
    <t>МЕТЕОРОЛОГИЧЕСКАЯ  д.13</t>
  </si>
  <si>
    <t>МЕТЕОРОЛОГИЧЕСКАЯ  д.17</t>
  </si>
  <si>
    <t>ЛЕНИНА д. 9</t>
  </si>
  <si>
    <t>52,942161</t>
  </si>
  <si>
    <t>55,921941</t>
  </si>
  <si>
    <t>МЕТЕОРОЛОГИЧЕСКАЯ  д.11 «а»</t>
  </si>
  <si>
    <t>ЛЕНИНА д. 9 «а»</t>
  </si>
  <si>
    <t>ЛЕНИНА д. 7 «а»</t>
  </si>
  <si>
    <t>ЛЕНИНА д. 7 «б»</t>
  </si>
  <si>
    <t>ТЕХНИЧЕСКАЯ  д.4</t>
  </si>
  <si>
    <t>ТЕХНИЧЕСКАЯ  д.3 «а»</t>
  </si>
  <si>
    <t>52,942435</t>
  </si>
  <si>
    <t>55,920449</t>
  </si>
  <si>
    <t>453850, РФ, РБ, г.Мелеуз, ул.Ленина, 3</t>
  </si>
  <si>
    <t>МЕТЕОРОЛОГИЧЕСКАЯ  д.4</t>
  </si>
  <si>
    <t>ТЕХНИЧЕСКАЯ  д.3</t>
  </si>
  <si>
    <t>ТЕХНИЧЕСКАЯ  д.1</t>
  </si>
  <si>
    <t>ТЕХНИЧЕСКАЯ  д.1 «а»</t>
  </si>
  <si>
    <t>ШАХТЕРСКАЯ д. 5</t>
  </si>
  <si>
    <t>52,941035</t>
  </si>
  <si>
    <t>55,924667</t>
  </si>
  <si>
    <t>ТЕХНИЧЕСКАЯ  д.16</t>
  </si>
  <si>
    <t>52,940689</t>
  </si>
  <si>
    <t>55,919220</t>
  </si>
  <si>
    <t>0,75 м3 и 8 м3</t>
  </si>
  <si>
    <t>ТСН "Жилпоселок"</t>
  </si>
  <si>
    <t>.0263013659</t>
  </si>
  <si>
    <t>453850, РФ, РБ, г.Мелеуз, ул.Ленина, 133, каб.1</t>
  </si>
  <si>
    <t>ТЕХНИЧЕСКАЯ  д.8</t>
  </si>
  <si>
    <t>ТЕХНИЧЕСКАЯ  д.10</t>
  </si>
  <si>
    <t>ТЕХНИЧЕСКАЯ  д.14</t>
  </si>
  <si>
    <t>ТЕХНИЧЕСКАЯ  д.18</t>
  </si>
  <si>
    <t>ТЕХНИЧЕСКАЯ  д.20</t>
  </si>
  <si>
    <t>ТЕХНИЧЕСКАЯ  д.24</t>
  </si>
  <si>
    <t>ТЕХНИЧЕСКАЯ  д.26</t>
  </si>
  <si>
    <t>ТЕХНИЧЕСКАЯ  д.30</t>
  </si>
  <si>
    <t>ЛЕНИНА д. 3 «б»</t>
  </si>
  <si>
    <t>ЛЕНИНА д. 3 «а»</t>
  </si>
  <si>
    <t>ЛЕНИНА д. 5</t>
  </si>
  <si>
    <t>ЛЕНИНА д. 5 «а»</t>
  </si>
  <si>
    <t>ТЕХНИЧЕСКАЯ  д.22</t>
  </si>
  <si>
    <t>52,939831</t>
  </si>
  <si>
    <t>55,918603</t>
  </si>
  <si>
    <t>ЮЖНАЯ д. 2</t>
  </si>
  <si>
    <t>52,938871</t>
  </si>
  <si>
    <t>55,918642</t>
  </si>
  <si>
    <t>ЮЖНАЯ д. 2 «а»</t>
  </si>
  <si>
    <t>ЮЖНАЯ д. 2 «в»</t>
  </si>
  <si>
    <t>МЕТЕОРОЛОГИЧЕСКАЯ  д.18</t>
  </si>
  <si>
    <t>52,943925</t>
  </si>
  <si>
    <t>55,918493</t>
  </si>
  <si>
    <t>МЕТЕОРОЛОГИЧЕСКАЯ  д.21</t>
  </si>
  <si>
    <t>ЛЕНИНА  д. 43</t>
  </si>
  <si>
    <t>52,950228</t>
  </si>
  <si>
    <t>55,924429</t>
  </si>
  <si>
    <t>ПРАВДА д. 6</t>
  </si>
  <si>
    <t>ПЛ.ЗСМ д. 2</t>
  </si>
  <si>
    <t>ЛЕНИНА д. 39</t>
  </si>
  <si>
    <t>ЛЕНИНА д. 45</t>
  </si>
  <si>
    <t>ШКОЛЬНАЯ д. 3</t>
  </si>
  <si>
    <t>52,940289</t>
  </si>
  <si>
    <t>55,925935</t>
  </si>
  <si>
    <t>ШАХТЕРСКАЯ д. 2</t>
  </si>
  <si>
    <t>ШКОЛЬНАЯ д. 3 «а»</t>
  </si>
  <si>
    <t>ПРАВДА д. 4</t>
  </si>
  <si>
    <t>52,950910</t>
  </si>
  <si>
    <t>55,922783</t>
  </si>
  <si>
    <t>ВОРОВСКОГО д. 15</t>
  </si>
  <si>
    <t>52,959322</t>
  </si>
  <si>
    <t>55,932477</t>
  </si>
  <si>
    <t>ЦЮРУПА д.5</t>
  </si>
  <si>
    <t>ЦЮРУПЫ д.7</t>
  </si>
  <si>
    <t>ПЛ.ЛЕСОКОМБИНАТА  д.4</t>
  </si>
  <si>
    <t>ПЛ.ЛЕСОКОМБИНАТА д..2</t>
  </si>
  <si>
    <t>ПЛ.ЛЕСОКОМБИНАТА д.3</t>
  </si>
  <si>
    <t>32 МИКРОРАЙОН д.9</t>
  </si>
  <si>
    <t xml:space="preserve">32 МИКРОРАЙОН д.11 </t>
  </si>
  <si>
    <t xml:space="preserve">32 МИКРОРАЙОН д.13  </t>
  </si>
  <si>
    <t>32 МИКРОРАЙОН д.12</t>
  </si>
  <si>
    <t>33 МИКРОРАЙОН д.13</t>
  </si>
  <si>
    <t>33 МИКРОРАЙОН д.11</t>
  </si>
  <si>
    <t>32 МИКРОРАЙОН д.14</t>
  </si>
  <si>
    <t>32 МИКРОРАЙОН д.15</t>
  </si>
  <si>
    <t>ВОКЗАЛЬНАЯ д.8</t>
  </si>
  <si>
    <t>32 МИКРОРАЙОН д.20</t>
  </si>
  <si>
    <t>32 МИКРОРАЙОН д.21</t>
  </si>
  <si>
    <t>32 МИКРОРАЙОН д.23</t>
  </si>
  <si>
    <t>32 МИКРОРАЙОН д.22</t>
  </si>
  <si>
    <t>32 МИКРОРАЙОН д.24</t>
  </si>
  <si>
    <t>32 МИКРОРАЙОН д.30</t>
  </si>
  <si>
    <t>32 МИКРОРАЙОН д.31</t>
  </si>
  <si>
    <t>32 МИКРОРАЙОН д.26</t>
  </si>
  <si>
    <t>32 МИКРОРАЙОН д.27</t>
  </si>
  <si>
    <t>32 МИКРОРАЙОН д.29</t>
  </si>
  <si>
    <t>32 МИКРОРАЙОН д.33</t>
  </si>
  <si>
    <t>32 МИКРОРАЙОН д.32</t>
  </si>
  <si>
    <t>32 МИКРОРАЙОН д.28</t>
  </si>
  <si>
    <t>32 МИКРОРАЙОН д.37</t>
  </si>
  <si>
    <t>32 МИКРОРАЙОН д.35</t>
  </si>
  <si>
    <t>32 МИКРОРАЙОН д.36</t>
  </si>
  <si>
    <t>50 лет ВЛКСМ д.17</t>
  </si>
  <si>
    <t>Куйбышева д.2</t>
  </si>
  <si>
    <t>50 лет ВЛКСМ д.23</t>
  </si>
  <si>
    <t>50 лет ВЛКСМ д.25</t>
  </si>
  <si>
    <t>50 лет ВЛКСМ д.31</t>
  </si>
  <si>
    <t>50 лет ВЛКСМ д.33</t>
  </si>
  <si>
    <t>50 лет ВЛКСМ д.47</t>
  </si>
  <si>
    <t>50 лет ВЛКСМ д.53</t>
  </si>
  <si>
    <t>50 лет ВЛКСМ д.59 а</t>
  </si>
  <si>
    <t>50 лет ВЛКСМ д.57</t>
  </si>
  <si>
    <t>50 лет ВЛКСМ д.55а</t>
  </si>
  <si>
    <t>50 лет ВЛКСМ д.51</t>
  </si>
  <si>
    <t>50 лет ВЛКСМ д.9</t>
  </si>
  <si>
    <t>50 лет ВЛКСМ д.3</t>
  </si>
  <si>
    <t>50 лет ВЛКСМ д.7</t>
  </si>
  <si>
    <t>50 лет ВЛКСМ д.11</t>
  </si>
  <si>
    <t>50 лет ВЛКСМ д.1</t>
  </si>
  <si>
    <t>Дзержинского д.5</t>
  </si>
  <si>
    <t>Ленина 216</t>
  </si>
  <si>
    <t>Дзержинского д.8</t>
  </si>
  <si>
    <t>Дзержинского д.6</t>
  </si>
  <si>
    <t>Дзержинского д.10</t>
  </si>
  <si>
    <t>Северная  д.11</t>
  </si>
  <si>
    <t>Северная  д.13</t>
  </si>
  <si>
    <t>Октябрьская д.77</t>
  </si>
  <si>
    <t>Северная  д.3</t>
  </si>
  <si>
    <t>Северная  д.5</t>
  </si>
  <si>
    <t>Северная д.7</t>
  </si>
  <si>
    <t>Октябрьская д.75</t>
  </si>
  <si>
    <t>Октябрьская д.73</t>
  </si>
  <si>
    <t>Кочеткова д.3</t>
  </si>
  <si>
    <t>Кочеткова д.4</t>
  </si>
  <si>
    <t>50 лет ВЛКСМ д.49а</t>
  </si>
  <si>
    <t>Кочеткова д.2</t>
  </si>
  <si>
    <t>Кочеткова д.1</t>
  </si>
  <si>
    <t>Кочеткова д.1а</t>
  </si>
  <si>
    <t>Кочеткова д.5</t>
  </si>
  <si>
    <t>31 микрорайон д.1</t>
  </si>
  <si>
    <t>31 микрорайон д.10</t>
  </si>
  <si>
    <t>31 микрорайон д.2</t>
  </si>
  <si>
    <t>31 микрорайон д.3</t>
  </si>
  <si>
    <t>31 микрорайон д.5</t>
  </si>
  <si>
    <t>31 микрорайон д.6</t>
  </si>
  <si>
    <t>31 микрорайон д.8</t>
  </si>
  <si>
    <t>31 микрорайон д.9</t>
  </si>
  <si>
    <t>Ленина д.220</t>
  </si>
  <si>
    <t>Ленина д.218</t>
  </si>
  <si>
    <t>Северная д.1</t>
  </si>
  <si>
    <t>Первомайская д.9</t>
  </si>
  <si>
    <t>Первомайская д.7</t>
  </si>
  <si>
    <t xml:space="preserve">52,967898 </t>
  </si>
  <si>
    <t>Первомайская д.5</t>
  </si>
  <si>
    <t>5 микрорайон д.1</t>
  </si>
  <si>
    <t>5 микрорайон д.2</t>
  </si>
  <si>
    <t>5 микрорайон д.3</t>
  </si>
  <si>
    <t>Салавата 45</t>
  </si>
  <si>
    <t>Салавата 47</t>
  </si>
  <si>
    <t>Салавата 25</t>
  </si>
  <si>
    <t>Салавата 27</t>
  </si>
  <si>
    <t>Салавата 31</t>
  </si>
  <si>
    <t>Салавата 33</t>
  </si>
  <si>
    <t>Свердлова 40</t>
  </si>
  <si>
    <t>Салавата 23</t>
  </si>
  <si>
    <t>Салавата 21</t>
  </si>
  <si>
    <t>Салавата 19</t>
  </si>
  <si>
    <t>Салавата 11</t>
  </si>
  <si>
    <t>Салавата 13</t>
  </si>
  <si>
    <t>Салавата 15</t>
  </si>
  <si>
    <t>Салавата 17</t>
  </si>
  <si>
    <t>Салавата 7</t>
  </si>
  <si>
    <t>Салавата 9</t>
  </si>
  <si>
    <t>Салавата 3</t>
  </si>
  <si>
    <t>Салавата 5</t>
  </si>
  <si>
    <t>Маяковского 3</t>
  </si>
  <si>
    <t>Маяковского 9а</t>
  </si>
  <si>
    <t>Маяковского 11а</t>
  </si>
  <si>
    <t>Маяковского 14</t>
  </si>
  <si>
    <t>Маяковского 15</t>
  </si>
  <si>
    <t>Свердлова 13</t>
  </si>
  <si>
    <t>Маяковского 19</t>
  </si>
  <si>
    <t>Маяковского 23</t>
  </si>
  <si>
    <t>ул.Ленина, д.150</t>
  </si>
  <si>
    <t>55.92779257556083</t>
  </si>
  <si>
    <t>52.96363547281376</t>
  </si>
  <si>
    <t>ООО "ЖРЭУ № 2"</t>
  </si>
  <si>
    <t>1080263000762/ 0263013779</t>
  </si>
  <si>
    <t>453852, РБ,г.Мелеуз, ул.Ленина, д.150</t>
  </si>
  <si>
    <t>453852, РБ,г.Мелеуз, ул.Октябрьская, д.7</t>
  </si>
  <si>
    <t>ул.Ленина, д.152</t>
  </si>
  <si>
    <t>55.92976979173318</t>
  </si>
  <si>
    <t>52.96543138871809</t>
  </si>
  <si>
    <t>ул.Ленина, д.156</t>
  </si>
  <si>
    <t>55.928480483532894</t>
  </si>
  <si>
    <t>52.96345215212275</t>
  </si>
  <si>
    <t>грунт</t>
  </si>
  <si>
    <t>2шт -0,7, 1шт-8</t>
  </si>
  <si>
    <t>ул.Смоленская. д.31</t>
  </si>
  <si>
    <t>55.92990890188344</t>
  </si>
  <si>
    <t>52.96184245438307</t>
  </si>
  <si>
    <t>ул.Октябрьская, д.2</t>
  </si>
  <si>
    <t>55.93570823009759</t>
  </si>
  <si>
    <t>52.96086991993019</t>
  </si>
  <si>
    <t>ул.Октябрьская, д.4</t>
  </si>
  <si>
    <t>ул.Октябрьская, д.6</t>
  </si>
  <si>
    <t>ул.Октябрьская, д.5</t>
  </si>
  <si>
    <t>55.93331392849802</t>
  </si>
  <si>
    <t>52.96284488653775</t>
  </si>
  <si>
    <t>ул.Октябрьская, д.7</t>
  </si>
  <si>
    <t>55.93183515447686</t>
  </si>
  <si>
    <t>52.965573107212315</t>
  </si>
  <si>
    <t>ул.Правды д.31</t>
  </si>
  <si>
    <t>55.93149905975292</t>
  </si>
  <si>
    <t>52.95060827242817</t>
  </si>
  <si>
    <t xml:space="preserve">2шт -0,7, </t>
  </si>
  <si>
    <t>ул.Первомайская д.2а</t>
  </si>
  <si>
    <t>55.928647728637316</t>
  </si>
  <si>
    <t>52.96597974915446</t>
  </si>
  <si>
    <t>ул.Ленина, д.160а</t>
  </si>
  <si>
    <t>55.93060273757101</t>
  </si>
  <si>
    <t>52.962493660140275</t>
  </si>
  <si>
    <t>Колхозная,2</t>
  </si>
  <si>
    <t>ООО "Дом-Сервис"</t>
  </si>
  <si>
    <t>1020201848468/0263008673</t>
  </si>
  <si>
    <t>453850, РБ, Мелеуз, Ул. Октябрьская, 8</t>
  </si>
  <si>
    <t>/0263008673</t>
  </si>
  <si>
    <t>Колхозная,6</t>
  </si>
  <si>
    <t>Колхозная,4</t>
  </si>
  <si>
    <t>Бурангулова, 15</t>
  </si>
  <si>
    <t>Маяковского, 13</t>
  </si>
  <si>
    <t>Шахтерская, 7</t>
  </si>
  <si>
    <t>Школьная7</t>
  </si>
  <si>
    <t>Техническая 28</t>
  </si>
  <si>
    <t>Смоленская 40</t>
  </si>
  <si>
    <t>Кочеткова 6</t>
  </si>
  <si>
    <t>50 лет ВЛКСМ 41</t>
  </si>
  <si>
    <t>50 лет ВЛКСМ 45</t>
  </si>
  <si>
    <t>Мелиораторов 14</t>
  </si>
  <si>
    <t>Октябрьская8</t>
  </si>
  <si>
    <t>Береговая 30</t>
  </si>
  <si>
    <t>Береговая 32</t>
  </si>
  <si>
    <t>Береговая 34</t>
  </si>
  <si>
    <t>Береговая 36</t>
  </si>
  <si>
    <t>Береговая 38</t>
  </si>
  <si>
    <t>Береговая 40</t>
  </si>
  <si>
    <t>453850, г. Мелеуз, ул. Береговая, 28</t>
  </si>
  <si>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57'01"E</t>
    </r>
  </si>
  <si>
    <t>52ᵒ57'08"N</t>
  </si>
  <si>
    <t>6 м2</t>
  </si>
  <si>
    <t>-</t>
  </si>
  <si>
    <t>ООО "ЛУКОЙЛ-Уралнефтепродукт"</t>
  </si>
  <si>
    <t>450057, г. Уфа, ул. Цюрупы, д. 16</t>
  </si>
  <si>
    <t>АЗС 3 02095</t>
  </si>
  <si>
    <t>г. Мелеуз, ул. Береговая, 28</t>
  </si>
  <si>
    <t>Сельскохозяйственная, 1</t>
  </si>
  <si>
    <t>бетонная плита</t>
  </si>
  <si>
    <t>6,5 м2</t>
  </si>
  <si>
    <t>3 евроконтейнера, 1 бункер</t>
  </si>
  <si>
    <t>1,1 м3 - евроконтейнер, 8 м3 - бункер</t>
  </si>
  <si>
    <t>Администрация ГП г.Мелеуз</t>
  </si>
  <si>
    <t>Мелеуз, ул. Воровского, 4</t>
  </si>
  <si>
    <t>жители индивидуальных жилых домов</t>
  </si>
  <si>
    <t>г. Мелеуз</t>
  </si>
  <si>
    <t>пл. Элеватора, 27</t>
  </si>
  <si>
    <t>Сельскохозяйственная, 19</t>
  </si>
  <si>
    <t>Аминева, 26</t>
  </si>
  <si>
    <t>Валиди, 55а</t>
  </si>
  <si>
    <t xml:space="preserve">Булякова, 118Б </t>
  </si>
  <si>
    <t>Булякова, 188</t>
  </si>
  <si>
    <t>Мелиораторов, 14</t>
  </si>
  <si>
    <t>3 евроконтейнера</t>
  </si>
  <si>
    <t>1,1 м3</t>
  </si>
  <si>
    <t>З.Биишевой, 2 (за магазином)</t>
  </si>
  <si>
    <t>Рафикова, 69</t>
  </si>
  <si>
    <t>Интернациональная, 92</t>
  </si>
  <si>
    <t>Победы, 2</t>
  </si>
  <si>
    <t>Рафикова, 2</t>
  </si>
  <si>
    <t>Свердлова, 132</t>
  </si>
  <si>
    <t>Тукаева, 56</t>
  </si>
  <si>
    <t>Салавата, 91</t>
  </si>
  <si>
    <t>Садовая, 2Б</t>
  </si>
  <si>
    <t>Молодежная, 32/1</t>
  </si>
  <si>
    <t>Есенина, 44</t>
  </si>
  <si>
    <t>Комарова, 111</t>
  </si>
  <si>
    <t>Маяковского, 99</t>
  </si>
  <si>
    <t>Юрматинская, 21</t>
  </si>
  <si>
    <t>Юрматинская, 1</t>
  </si>
  <si>
    <t>Комарова, 17</t>
  </si>
  <si>
    <t>Комарова, 4</t>
  </si>
  <si>
    <t>Свердлова, 15 (напротив ДК)</t>
  </si>
  <si>
    <t>Совхозная, старое кладбище</t>
  </si>
  <si>
    <t>Московская, 134</t>
  </si>
  <si>
    <t>Черепичная, 2А</t>
  </si>
  <si>
    <t>Костромская, 59</t>
  </si>
  <si>
    <t>Береговая, 61</t>
  </si>
  <si>
    <t>Шлычкова, 2</t>
  </si>
  <si>
    <t>К.Маркса, 5</t>
  </si>
  <si>
    <t>Инкубаторная,  51</t>
  </si>
  <si>
    <t>50 лет ВЛКСМ, бокс 50</t>
  </si>
  <si>
    <t>50 лет ВЛКСМ, асфальтный завод</t>
  </si>
  <si>
    <t>Элеваторная, 57</t>
  </si>
  <si>
    <t>Тургенева, 14/2</t>
  </si>
  <si>
    <t>Р.Зорге, 2</t>
  </si>
  <si>
    <t>Чернышевского, 8А</t>
  </si>
  <si>
    <t>Парковая, 26</t>
  </si>
  <si>
    <t>Лесокомбинатская, 1А (вдоль Зеленхоза)</t>
  </si>
  <si>
    <t>Сплавная, 18А</t>
  </si>
  <si>
    <t xml:space="preserve">Северная, санэпидемстанция </t>
  </si>
  <si>
    <t>Сплавная, 41 (вдоль лесхоза)</t>
  </si>
  <si>
    <t>М.Карима, 10</t>
  </si>
  <si>
    <t>Школьная, 7 (вдоль Пимеко)</t>
  </si>
  <si>
    <t>частный сектор</t>
  </si>
  <si>
    <t>55.916964</t>
  </si>
  <si>
    <t>52.962062</t>
  </si>
  <si>
    <t>55.919839</t>
  </si>
  <si>
    <t>52.961997</t>
  </si>
  <si>
    <t>55.917836</t>
  </si>
  <si>
    <t>52.962056</t>
  </si>
  <si>
    <t>55.919713</t>
  </si>
  <si>
    <t>52.961226</t>
  </si>
  <si>
    <t>55.925117</t>
  </si>
  <si>
    <t>55.925255</t>
  </si>
  <si>
    <t>52.941706</t>
  </si>
  <si>
    <t>55.927317</t>
  </si>
  <si>
    <t>52.940294</t>
  </si>
  <si>
    <t>55.919809</t>
  </si>
  <si>
    <t>52.940276</t>
  </si>
  <si>
    <t>55.935838</t>
  </si>
  <si>
    <t>52.962496</t>
  </si>
  <si>
    <t>55.939889</t>
  </si>
  <si>
    <t>52.974113</t>
  </si>
  <si>
    <t>55.941436</t>
  </si>
  <si>
    <t>52.971629</t>
  </si>
  <si>
    <t>55.935761</t>
  </si>
  <si>
    <t>52.961817</t>
  </si>
  <si>
    <t>55.950275</t>
  </si>
  <si>
    <t>52.963255</t>
  </si>
  <si>
    <t>г.Мелеуз, ул.Шлычкова, д.33</t>
  </si>
  <si>
    <t>52.958004</t>
  </si>
  <si>
    <t>55.932838</t>
  </si>
  <si>
    <t>нет</t>
  </si>
  <si>
    <t>Муниципальное казённое учреждение Управление образования муниципального района Мелеузовский район Республики Башкортостан</t>
  </si>
  <si>
    <t>1140280410621/0263000106</t>
  </si>
  <si>
    <t>453850, РФ, РБ, г.Мелеуз, ул.Шлычкова, д.33</t>
  </si>
  <si>
    <t>Административное здание Управления образования</t>
  </si>
  <si>
    <t>МКУ Управление образования МР Мелеузовский район РБ</t>
  </si>
  <si>
    <t>.0263000106</t>
  </si>
  <si>
    <t>ул. 50 лет ВЛКСМ, д.19, г. Мелеуз</t>
  </si>
  <si>
    <t>55.9301410</t>
  </si>
  <si>
    <t>52.9697510</t>
  </si>
  <si>
    <t xml:space="preserve">Муниципальное общеобразовательное бюджетное учреждение средняя общеобразовательная школа № 1  муниципального района Мелеузовский район Республики Башкортостан </t>
  </si>
  <si>
    <t>1020201847940/
0263004527</t>
  </si>
  <si>
    <t>ул. 50 лет ВЛКСМ, 
д. 19, г. Мелеуз, Башкортостан, 453854</t>
  </si>
  <si>
    <t>Здания МОБУ СОШ №1</t>
  </si>
  <si>
    <t>МОБУ СОШ №1 муниципального района Мелеузовский район РБ</t>
  </si>
  <si>
    <t>0263004527</t>
  </si>
  <si>
    <t>ул. 50 лет ВЛКСМ, 
д. 19, 
г. Мелеуз, Башкортостан, 453854</t>
  </si>
  <si>
    <t>г.Мелеуз, ул.Шлычкова, д.29</t>
  </si>
  <si>
    <t>52.955849</t>
  </si>
  <si>
    <t>55.932033</t>
  </si>
  <si>
    <t>6,5м²</t>
  </si>
  <si>
    <t xml:space="preserve">Муниципальное общеобразовательное  бюджетное учреждение Гимназия №1 муниципального района Мелеузовский район Республика Башкортостан </t>
  </si>
  <si>
    <t>1020201846290/0263004534</t>
  </si>
  <si>
    <t>453850, РФ, РБ, г.Мелеуз, ул.Шлычкова, д.29</t>
  </si>
  <si>
    <t>здание МОБУ гимназия №1</t>
  </si>
  <si>
    <t>.0263004534</t>
  </si>
  <si>
    <t>г.Мелеуз, ул.Октябрьская д.5а</t>
  </si>
  <si>
    <t>52.964050</t>
  </si>
  <si>
    <t>55.931316</t>
  </si>
  <si>
    <t>9м²</t>
  </si>
  <si>
    <t>2,25м³</t>
  </si>
  <si>
    <t xml:space="preserve">Муниципальное общеобразовательное бюджетное учреждение
Гимназия №3 муниципального района
Мелеузовский район Республики Башкортостан
</t>
  </si>
  <si>
    <t>1020201847665/0263002343</t>
  </si>
  <si>
    <t>453854, РБ, г. Мелеуз, ул. Октябрьская, д.5а</t>
  </si>
  <si>
    <t>3 контейнера</t>
  </si>
  <si>
    <t>.0263002343</t>
  </si>
  <si>
    <t>г.Мелеуз, ул.Московская, д2</t>
  </si>
  <si>
    <t>52.965326</t>
  </si>
  <si>
    <t>55.935433</t>
  </si>
  <si>
    <t>8,9 м²</t>
  </si>
  <si>
    <t>Муниципальное общеобразовательное бюджетное учреждение средняя образовательная школа № 4   муниципального района Мелеузовский район Республики Башкортостан</t>
  </si>
  <si>
    <t>1020201848369/0263004566</t>
  </si>
  <si>
    <t>453854, РФ, РБ, г.Мелеуз,  ул.Московская, д.2</t>
  </si>
  <si>
    <t>Здание школы СОШ №4</t>
  </si>
  <si>
    <t>г.Мелеуз, ул.Московская, д.2</t>
  </si>
  <si>
    <t>МОБУ  СОШ №4 муниципального района Мелеузовский район РБ</t>
  </si>
  <si>
    <t>.0263004566</t>
  </si>
  <si>
    <t>453850, РФ, РБ, г.Мелеуз, ул.Московская, д.2</t>
  </si>
  <si>
    <t>г. Мелеуз, ул.Южная, д.5</t>
  </si>
  <si>
    <t xml:space="preserve">грун </t>
  </si>
  <si>
    <t>12м2</t>
  </si>
  <si>
    <t>Муниципальное общеобразовательное бюджетное учреждение средняя общеобразовательная шкеола № 5 муниципального района Мелеузовский район Республики Башкортостан</t>
  </si>
  <si>
    <t>1020201847214/0263004573</t>
  </si>
  <si>
    <t>453851, РФ, РБ, г.Мелеуз, ул.Южная, д.5</t>
  </si>
  <si>
    <t>Здание школы №5</t>
  </si>
  <si>
    <t>г.Мелеуз, ул. Южная, д.5</t>
  </si>
  <si>
    <t>МОБУ СОШ № 5 МР Мелеузовский район РБ</t>
  </si>
  <si>
    <t>.0263004573</t>
  </si>
  <si>
    <t>г.Мелеуз, ул. Бурангулова, д. 11</t>
  </si>
  <si>
    <t>52.960337</t>
  </si>
  <si>
    <t>55.924735</t>
  </si>
  <si>
    <t>асфальтовое покрытие</t>
  </si>
  <si>
    <t>12,65м²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</si>
  <si>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</si>
  <si>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1020201847797/0263004580</t>
  </si>
  <si>
    <t>453852, Республика Башкортостан, г.Мелеуз, ул. Бурангулова, д.11</t>
  </si>
  <si>
    <t xml:space="preserve">нежилое здание сферы образования, административное  </t>
  </si>
  <si>
    <t>г.Мелеуз, ул. Бурангулова, д.11</t>
  </si>
  <si>
    <t>.0263004580</t>
  </si>
  <si>
    <t>453852, Россия, Республика Башкортостан, г.Мелеуз, ул. Бурангулова, д.11</t>
  </si>
  <si>
    <t>г.Мелеуз, ул. Ленина, д. 73</t>
  </si>
  <si>
    <t>52.953100</t>
  </si>
  <si>
    <t xml:space="preserve">            асфальто-бетонное покрытие</t>
  </si>
  <si>
    <t xml:space="preserve">    18м²</t>
  </si>
  <si>
    <t xml:space="preserve">      1,5м³</t>
  </si>
  <si>
    <t xml:space="preserve">       нет</t>
  </si>
  <si>
    <t xml:space="preserve">            нет</t>
  </si>
  <si>
    <t xml:space="preserve">          нет</t>
  </si>
  <si>
    <t>453850,  Республика Башкортсотан, г.Мелеуз, ул.Ленина, д.73</t>
  </si>
  <si>
    <t>г.Мелеуз, ул. Ленина, д.73</t>
  </si>
  <si>
    <t>453853, Россия, Республика Башкортостан, г.Мелеуз, ул.Свердлова, д.19</t>
  </si>
  <si>
    <t>52.997445</t>
  </si>
  <si>
    <t>55.923441</t>
  </si>
  <si>
    <t>Муниципальное общеобразовательное бюджетное учреждение основная общнобразовательная школа №7 муниципального района Мелеузовский район Республики Башкортостан</t>
  </si>
  <si>
    <t>1110263000583/0263015776</t>
  </si>
  <si>
    <t xml:space="preserve">здание основной школы и начальной школы и </t>
  </si>
  <si>
    <t>453853, Россия, Республика башкортостан, г.Мелеуз, ул.Свердлова, д.19</t>
  </si>
  <si>
    <t>МОБУ ООШ №7 МР Мелеузовский район РБ</t>
  </si>
  <si>
    <t>.0263015776</t>
  </si>
  <si>
    <t>453852, Россия, Республика Башкортостан, г. Мелеуз,32 микрорайон, д.4</t>
  </si>
  <si>
    <t>52.963324</t>
  </si>
  <si>
    <t>55.922346</t>
  </si>
  <si>
    <t>5м²</t>
  </si>
  <si>
    <t xml:space="preserve">Муниципальное общеобразовательное бюджетное учреждение средняя общеобразовательная школа № 8 муниципального района Мелеузовский район Республики
Башкортостан
</t>
  </si>
  <si>
    <t>1020201847324/0263004608</t>
  </si>
  <si>
    <t>Здание школы МОБУ СОШ № 8 МР Мелеузовский район РБ</t>
  </si>
  <si>
    <t>МОБУ СОШ № 8 МР Мелеузовский район РБ</t>
  </si>
  <si>
    <t>0263004608.</t>
  </si>
  <si>
    <t xml:space="preserve">г. Мелеуз, ул.Костромская, д.35
</t>
  </si>
  <si>
    <t>52.962789</t>
  </si>
  <si>
    <t>55.941686</t>
  </si>
  <si>
    <t>22,5м²</t>
  </si>
  <si>
    <t>2м³</t>
  </si>
  <si>
    <t>Муниципальное общеобразовательное бюджетное  учреждение Башкирская гимназия №9 имени Кинзи Арсланова  муниципального района Мелеузовский район Республики Башкортостан</t>
  </si>
  <si>
    <t>1020201846004 /0263004848</t>
  </si>
  <si>
    <t xml:space="preserve">453850, РФ, РБ, г.Мелеуз, ул.Костромская, д.35   52.962789, 55.941686 </t>
  </si>
  <si>
    <t>Здание Гимназии и интерната</t>
  </si>
  <si>
    <t>г. Мелеуз, ул.Костромская, 35</t>
  </si>
  <si>
    <t>МОБУ Башкирская гимназия №9 имени Кинзи Арсланова МР Мелеузовский район РБ</t>
  </si>
  <si>
    <t>.0263004848</t>
  </si>
  <si>
    <t>453850, РФ, РБ, г.Мелеуз, ул.Костромская, д.35</t>
  </si>
  <si>
    <t>г.Мелеуз, ул.Московская, д.4</t>
  </si>
  <si>
    <t>52.965967</t>
  </si>
  <si>
    <t>55.939395</t>
  </si>
  <si>
    <t>4м²</t>
  </si>
  <si>
    <t>Муниципальное автономное дошкольное образовательное учреждение Детский сад № 2 "Дельфин" муниципального района Мелеузовский район Республики Башкортостан</t>
  </si>
  <si>
    <t>1020201845465/0263006161</t>
  </si>
  <si>
    <t>453850, РФ, РБ, г.Мелеуз, ул.Московская, д.4</t>
  </si>
  <si>
    <t>Здание детского сада МАДОУ №2 "Дельфин"</t>
  </si>
  <si>
    <t>1 контейнера</t>
  </si>
  <si>
    <t>МАДОУ №2 "Дельфин"</t>
  </si>
  <si>
    <t>.0263006161</t>
  </si>
  <si>
    <t>г.Мелеуз, 32 микрорайон, д.17</t>
  </si>
  <si>
    <t>52.964475</t>
  </si>
  <si>
    <t>55.920656</t>
  </si>
  <si>
    <t xml:space="preserve">бетон </t>
  </si>
  <si>
    <t>Муниципальное автономное дошкольное учреждение  муниципального района Мелеузовский район Республики Башкортостан</t>
  </si>
  <si>
    <t>1020201848260/0263006228</t>
  </si>
  <si>
    <t>453852, РФ, РБ, г.Мелеуз, 32 микрорайон, д.17</t>
  </si>
  <si>
    <t>МАДОУ Д/с № 3 "Мечта"</t>
  </si>
  <si>
    <t>МАДОУ Д/с № 3 "Мечта"  МР Мелеузовский район РБ</t>
  </si>
  <si>
    <t>.0263006228</t>
  </si>
  <si>
    <t>453852, РФ, РБ, гМелеуз, 32 мткрорайон, д17</t>
  </si>
  <si>
    <t>г.Мелеуз, ул.Свердлова, д. 17</t>
  </si>
  <si>
    <t>52.998264</t>
  </si>
  <si>
    <t>55.923836</t>
  </si>
  <si>
    <t>380м²</t>
  </si>
  <si>
    <t>Муниципальное овтономное дошкольное образовательное учреждение Детский сад № 7 "Кристаллик"</t>
  </si>
  <si>
    <t>1030203012179/0263009606</t>
  </si>
  <si>
    <t>453853, РФ, РБ, г.Мелеуз, ул.Свердлова, д. 17</t>
  </si>
  <si>
    <t>Здание и территория МАДОУ Д/с № 7"Кристаллик"</t>
  </si>
  <si>
    <t>МАДОУ Д/с № 7 "Кристаллик"</t>
  </si>
  <si>
    <t>0263009606</t>
  </si>
  <si>
    <t>г.Мелеуз, 31 микрорайон, .  Д.15</t>
  </si>
  <si>
    <t>бетон</t>
  </si>
  <si>
    <t>6м²</t>
  </si>
  <si>
    <t>Муниципальное автономное дошкольное образовательное учреждение Детский сад №8 "Тополёк"муниципального района Мелеузовский район Республики Башкортоста</t>
  </si>
  <si>
    <t>1020201845850/0263006210</t>
  </si>
  <si>
    <t>453852,РФ,РБ,г.Мелеуз,ул.31 микрорайон,д.15</t>
  </si>
  <si>
    <t>Административное здание МАДОУ Д/с № 8</t>
  </si>
  <si>
    <t>г.Мелеуз,ул. 31 микрорайон,д.15</t>
  </si>
  <si>
    <t>МАДОУ Д/с № 8 "Тополёк" МР Мелеузовский район РБ</t>
  </si>
  <si>
    <t>.0263006210</t>
  </si>
  <si>
    <t>г.Мелеуз, ул. Куйбышева, д. 2а</t>
  </si>
  <si>
    <t>8,28 м³</t>
  </si>
  <si>
    <t>Муниципальное автономное  дошкольное образовательное учреждение   Детский сад № 9 "Берёзка" муниципального района Мелеузовский район Республики Башкортостан</t>
  </si>
  <si>
    <t>1020201846103/0263006130</t>
  </si>
  <si>
    <t>453854, Россия, Республика Башкортостан, г. Мелеуз, ул. Куйбышева, д. 2а</t>
  </si>
  <si>
    <t>Здание детского сада № 9</t>
  </si>
  <si>
    <t>г.Мелеуз, ул. Куйбышева,  д. 2а</t>
  </si>
  <si>
    <t>МАДОУ Д/с № 9 "Берёзка" мунициального района Мелеузовский район РБ</t>
  </si>
  <si>
    <t>.0263006130</t>
  </si>
  <si>
    <t>г.Мелеуз, ул.Метеорологическая, д.2</t>
  </si>
  <si>
    <t>52.941357</t>
  </si>
  <si>
    <t>55.918941</t>
  </si>
  <si>
    <t>нет(мешковой сбор)</t>
  </si>
  <si>
    <t>6 м.кв.</t>
  </si>
  <si>
    <t>1,5м.куб.</t>
  </si>
  <si>
    <t>Муниципальное автономное дошкольное образовательное учреждение детский сад № 10 "Василек"муниципального района Мелеузовский район Республики Башкортостан</t>
  </si>
  <si>
    <t>1020201845487/0263006203</t>
  </si>
  <si>
    <t>453851, РФ, РБ, г.Мелеуз, ул.Метеорологическая, д.2</t>
  </si>
  <si>
    <t>Здание детского сада, здание яслей, пищеблок</t>
  </si>
  <si>
    <t>.0263006203</t>
  </si>
  <si>
    <t>г.Мелеуз, ул.Ленина, д.114</t>
  </si>
  <si>
    <t>52.955905</t>
  </si>
  <si>
    <t>55.927942</t>
  </si>
  <si>
    <t>6 м²</t>
  </si>
  <si>
    <t xml:space="preserve">   0,75 м³</t>
  </si>
  <si>
    <t>Муниципальное автономное дошкольное образовательное  учреждение Детский сад №11 "Ромашка" муниципального района Мелеузовский район Республики Башкортостан</t>
  </si>
  <si>
    <t>1060263008563/0263012197</t>
  </si>
  <si>
    <t>453850, Россия, Республики Башкортостан, г.Мелеуз, ул. Ленина, д.114</t>
  </si>
  <si>
    <t>здание Детского сада</t>
  </si>
  <si>
    <t>МАДОУ Детский сад №11 "Ромашка" муниципального района Мелеузовский район Республики Башкортостан</t>
  </si>
  <si>
    <t>.0263012197</t>
  </si>
  <si>
    <t>г.Мелеуз.32 микрорайон,д. 19</t>
  </si>
  <si>
    <t>4.5 кв.м</t>
  </si>
  <si>
    <t>Муниципальное автономное дошкольное образовательное учреждение Детский сад № 12 "Малышок" муниципального района Мелеузовский район Республики Башкортостан</t>
  </si>
  <si>
    <t>1020201845564/0263006186</t>
  </si>
  <si>
    <t>453852, РФ, РБ, г.Мелеуз, 32 микрорайон, зд.19</t>
  </si>
  <si>
    <t>Здание детского сада №12</t>
  </si>
  <si>
    <t>г. Мелеуз, 32 микрорайон, зд. 19.</t>
  </si>
  <si>
    <t>МАДОУ Д/с №12 "Малышок" МР Мелеузовский район РБ</t>
  </si>
  <si>
    <t>.0263006186</t>
  </si>
  <si>
    <t>453852, РФ, РБ, г. Мелеуз, 32 микрорайон,зд. 19.</t>
  </si>
  <si>
    <t>г.Мелеуз, 32 микрорайон, д 38.</t>
  </si>
  <si>
    <t>52.964842</t>
  </si>
  <si>
    <t>55.924551</t>
  </si>
  <si>
    <t>Муниципальное автономное дошкольное образовательное учреждение Башкирский детский сад №15 "Гузель"муниципального района Мелеузовский район Республики Башкортостан</t>
  </si>
  <si>
    <t>1020201846686/0263007574</t>
  </si>
  <si>
    <t>453850, РФ, РБ, г.Мелеуз, 32 микрорайон, д.38</t>
  </si>
  <si>
    <t>здание детского сада</t>
  </si>
  <si>
    <t>МАДОУ Башкирский д/с  МР Мелеузовский район РБ</t>
  </si>
  <si>
    <t>г.Мелеуз, ул. Ленина, д.158</t>
  </si>
  <si>
    <t>8 м²</t>
  </si>
  <si>
    <t>Муниципальное автономное дошкольное образовательное учреждение Детский сад №16 "Рябинка" муниципального района Мелеузовский район Республики Башкортостан</t>
  </si>
  <si>
    <t>1020201845510/0263007567</t>
  </si>
  <si>
    <t>453850, РФ, РБ, г. Мелеуз, ул. Ленина, д. 158</t>
  </si>
  <si>
    <t>Здание детского сада МАДОУ №16 "Рябинка"</t>
  </si>
  <si>
    <t>г. Мелеуз, ул. Ленина, д.158</t>
  </si>
  <si>
    <t>МАДОУ Д/с №16 "Рябинка" муниципального района Мелеузовский район РБ</t>
  </si>
  <si>
    <t>.0263007567</t>
  </si>
  <si>
    <t>453850, РФ, РБ, г. Мелеуз, ул. Ленина, д.158</t>
  </si>
  <si>
    <t>г.Мелеуз, ул.Ленина, д.154</t>
  </si>
  <si>
    <t>5,6м²</t>
  </si>
  <si>
    <t>Муниципальное автономное дошкольное образовательное учреждение Детский сад № 17 "Шатлык" муниципального района Мелеузовский район Республики Башкортостан</t>
  </si>
  <si>
    <t>1080263000509/0263013553</t>
  </si>
  <si>
    <t>453850, Россия, Республика Башкортостан, г.Мелеуз, ул.Ленина, д.154</t>
  </si>
  <si>
    <t>Здание детского сада №17</t>
  </si>
  <si>
    <t>.026301001</t>
  </si>
  <si>
    <t>г.Мелеуз, ул.Матросова, д. 21.</t>
  </si>
  <si>
    <t>52.964589</t>
  </si>
  <si>
    <t>55.937895</t>
  </si>
  <si>
    <t>Муниципальное автономное дошкольное образовательное учреждение Детский сад №19 "Сулпан"муниципального района Мелеузовский район Республики Башкортостан</t>
  </si>
  <si>
    <t>1020201845828/0263006154</t>
  </si>
  <si>
    <t>г.Мелеуз, ул.Матросова, д.21</t>
  </si>
  <si>
    <t>Здание детского сада №19</t>
  </si>
  <si>
    <t>г.Мелеуз, ул.Матросова, д21.</t>
  </si>
  <si>
    <t>.0263006154</t>
  </si>
  <si>
    <t>453850, РФ, РБ, г.Мелеуз, ул.Матросова, д.21</t>
  </si>
  <si>
    <t>г Мелеуз ул Колхозная д 10</t>
  </si>
  <si>
    <t>щебень</t>
  </si>
  <si>
    <t>6 кв.м.</t>
  </si>
  <si>
    <t>Муниципальное автономное дошкольное образовательное  учреждение Детский сад №21"Золушка" муниципального района Мелеузовский район Республики Башкортостан</t>
  </si>
  <si>
    <t>1020201849062/0263007581</t>
  </si>
  <si>
    <t>453850, РФ, РБ, г.Мелеуз, ул.Колхозная, д.10;12</t>
  </si>
  <si>
    <t>Здание детского сада №20 и №21</t>
  </si>
  <si>
    <t>г.Мелеуз, ул Колхозная , д.10;12</t>
  </si>
  <si>
    <t>.0263007581</t>
  </si>
  <si>
    <t>453850, РФ, РБ, г.Мелеуз, ул.Колхозная, д.10</t>
  </si>
  <si>
    <t>г Мелеуз ул Колхозная д12</t>
  </si>
  <si>
    <t>г.Мелеуз, ул.Советская, д.20</t>
  </si>
  <si>
    <t>52.9534429</t>
  </si>
  <si>
    <t>55.9296661</t>
  </si>
  <si>
    <t>5,25кв.м</t>
  </si>
  <si>
    <t>Муниципальное автономное дошкольное образовательное учреждение Детский сад № 22 "Лесная сказка" муниципального района Мелеузовский район Республики Башкортостан</t>
  </si>
  <si>
    <t>1020201845509/0263006179</t>
  </si>
  <si>
    <t>453850, Россия, РБ, г.Мелеуз, ул.Советская, д.20</t>
  </si>
  <si>
    <t>Здание детского сада №22</t>
  </si>
  <si>
    <t>МАДОУ Детский сад № 22 "Лесная сказка" МР Мелеузовский район РБ</t>
  </si>
  <si>
    <t>.0263006179</t>
  </si>
  <si>
    <t>453850, РФ, РБ, г.Мелеуз, ул.Советская, д.20</t>
  </si>
  <si>
    <t>г.Мелеуз, ул.Техническая, д.12</t>
  </si>
  <si>
    <t>1,6м³</t>
  </si>
  <si>
    <t>Муниципальное автономное дошкольное образовательное учреждение детский сад № 23 "Росинка"муниципального района Мелеузовский район Республики Башкортостан</t>
  </si>
  <si>
    <t>1020201845982/0263006193</t>
  </si>
  <si>
    <t>453851, РФ, РБ, г.Мелеуз, ул.Техническая, д.12</t>
  </si>
  <si>
    <t>Здание детского сада №23</t>
  </si>
  <si>
    <t>.0263006193</t>
  </si>
  <si>
    <t>г.Мелеуз, ул.Костромская, д.20</t>
  </si>
  <si>
    <t>Муниципальное автономное дошкольное образовательное учреждение комбинированного вида Детский сад № 24 "Теремок" муниципального района Мелеузовский район Республики Башкортостан</t>
  </si>
  <si>
    <t>453854, РФ, РБ, г.Мелеуз, ул.Костромская, д.20</t>
  </si>
  <si>
    <t xml:space="preserve"> здание детского сада МАДОУ №24 "Теремок"</t>
  </si>
  <si>
    <t>МАДОУ комбинированного вида Д/с № 24 "Теремок"  МР Мелеузовский район РБ</t>
  </si>
  <si>
    <t>0263007616</t>
  </si>
  <si>
    <t>г Мелеуз, ул Смоленская д192</t>
  </si>
  <si>
    <t>52.964871</t>
  </si>
  <si>
    <t>55.952286</t>
  </si>
  <si>
    <t>афальт</t>
  </si>
  <si>
    <t xml:space="preserve">Муниципальное автономное дошкольное образовательное учреждение Детский сад №25 «Чайка» муниципального района Мелеузовский район Республики шкортостан
</t>
  </si>
  <si>
    <t>1130280050933/026301001</t>
  </si>
  <si>
    <t>453850,РФ. РБ.,г Мелеуз, ул., Смоленская д.192</t>
  </si>
  <si>
    <t>Здание детского сада МАДОУ №25 "Чайка"</t>
  </si>
  <si>
    <t>г.Мелеуз, ул. Смоленская д192</t>
  </si>
  <si>
    <t>МАДОУ Д/с № 25 " Чайка"</t>
  </si>
  <si>
    <t>г.Мелеуз, ул.Первомайская, д.1а</t>
  </si>
  <si>
    <t>52.967583</t>
  </si>
  <si>
    <t>55.929801</t>
  </si>
  <si>
    <t>10м²</t>
  </si>
  <si>
    <t>Муниципальное бюджетное образовательное учреждение дополнительного образования Дворец детского (юношеского) творчества муниципального района Мелеузовский район Республики Башкортостан</t>
  </si>
  <si>
    <t xml:space="preserve"> 1020201848633/0263006517</t>
  </si>
  <si>
    <t>453850, РФ, РБ, г.Мелеуз, ул.Первомайская, д.!а</t>
  </si>
  <si>
    <t>Административное здание МБОУ ДО ДДЮТ и гаражи</t>
  </si>
  <si>
    <t>МБОУ ДО Дворец детского (юношеского) творчества МР Мелеузовский район РБ</t>
  </si>
  <si>
    <t>.0263006517</t>
  </si>
  <si>
    <t>453850, РФ, РБ, г.Мелеуз, ул.Первомайская, д.1а</t>
  </si>
  <si>
    <t>г. Мелеуз, ул. Ленина, 77</t>
  </si>
  <si>
    <t>52.954633</t>
  </si>
  <si>
    <t>55.925453</t>
  </si>
  <si>
    <t>ООО "Агроторг"</t>
  </si>
  <si>
    <t>ЕГРЮЛ 78№004019909 от 10.12.2002</t>
  </si>
  <si>
    <t>Россия, 191025, г.Санкт-Петербург, пр.Невский, 90/92</t>
  </si>
  <si>
    <t>Магазин "Пятерочка"</t>
  </si>
  <si>
    <t>г. Мелеуз, ул. Смоленская, 196</t>
  </si>
  <si>
    <t>52.966510</t>
  </si>
  <si>
    <t>55.953468</t>
  </si>
  <si>
    <t>г. Мелеуз, ул.Смоленская, 196</t>
  </si>
  <si>
    <t>г. Мелеуз, ул. Ленина, 135</t>
  </si>
  <si>
    <t>г. Мелеуз, ул.Ленина, 135</t>
  </si>
  <si>
    <t>в контейнер</t>
  </si>
  <si>
    <t>52.966276</t>
  </si>
  <si>
    <t>55.924673</t>
  </si>
  <si>
    <t>г. Мелеуз, ул. Магистральная, 3</t>
  </si>
  <si>
    <t>52.9666837</t>
  </si>
  <si>
    <t>55.909167</t>
  </si>
  <si>
    <t>АО "Тандер"</t>
  </si>
  <si>
    <t>350002, г. Краснодар, ул. Леваневского, 185</t>
  </si>
  <si>
    <t>Гипермаркет"Магнит"</t>
  </si>
  <si>
    <t>1022301598549/2310031475</t>
  </si>
  <si>
    <t>г. Мелеуз, ул. Аксакова, 52А</t>
  </si>
  <si>
    <t>г. Мелеуз, ул.Воровского, 4</t>
  </si>
  <si>
    <t>г. Мелеуз, ул. Воровского, 4</t>
  </si>
  <si>
    <t>г. Мелеуз, ул.Немчинова, 2</t>
  </si>
  <si>
    <t>г. Мелеуз, ул.Х.Давлетшиной, 15</t>
  </si>
  <si>
    <t>г. Мелеуз, ул. Правонабережная, 2А</t>
  </si>
  <si>
    <t>г. Мелеуз, ул.Гагарина, 44</t>
  </si>
  <si>
    <t>г.Мелеуз, пл.Нефтебазы,2</t>
  </si>
  <si>
    <t>г.Мелеуз, ул.Бурангулова, д.17</t>
  </si>
  <si>
    <t>52.960599</t>
  </si>
  <si>
    <t>ИП Алмашева Т.Г.</t>
  </si>
  <si>
    <t>г.Мелеуз, ул. Бурангулова, д. 17</t>
  </si>
  <si>
    <t>магазин "Мясная лавка"</t>
  </si>
  <si>
    <t>ИП Алмашева Т.К.</t>
  </si>
  <si>
    <t>г.Мелеуз, ул.Заречная, д.13</t>
  </si>
  <si>
    <t>55.920548</t>
  </si>
  <si>
    <t>г.Мелеуз, ул.Прибельская, д.21</t>
  </si>
  <si>
    <t>55.956230</t>
  </si>
  <si>
    <t>52.965761</t>
  </si>
  <si>
    <t>гравий</t>
  </si>
  <si>
    <t>ИП Нигматзянов Б.Д.</t>
  </si>
  <si>
    <t>Нигматзянов Багдат Давлетбаевич</t>
  </si>
  <si>
    <t>Мелеузовский район, д.Кузьминское, ул.Кузьминская, д.59</t>
  </si>
  <si>
    <t>Магазин "Техвидеосервис"</t>
  </si>
  <si>
    <t>г.Мелеуз, ул.Первомайская, д.5а</t>
  </si>
  <si>
    <t>55.934068</t>
  </si>
  <si>
    <t>52.967538</t>
  </si>
  <si>
    <t>ООО "Стройматериалы-Мелеуз"</t>
  </si>
  <si>
    <t>г.Мелеуз, ул.Смоленская, д.189</t>
  </si>
  <si>
    <t>55.953193</t>
  </si>
  <si>
    <t>52.967097</t>
  </si>
  <si>
    <t>Магазин "Стройматериалы"</t>
  </si>
  <si>
    <t>г. Мелеуз, ул.Сплавная, 55 (вдоль гаражей)</t>
  </si>
  <si>
    <t>г.Мелеуз, ул.Бурангулова, д.19А</t>
  </si>
  <si>
    <t>55.922983</t>
  </si>
  <si>
    <t>52.960540</t>
  </si>
  <si>
    <t>г.Мелеуз, ул.Бурангулова, 19А</t>
  </si>
  <si>
    <t>г.Мелеуз, ул.Первомайская, д.1</t>
  </si>
  <si>
    <t>55.932813</t>
  </si>
  <si>
    <t>52.967553</t>
  </si>
  <si>
    <t>г.Мелеуз, ул.Ленина, д.10Б</t>
  </si>
  <si>
    <t>55.923610</t>
  </si>
  <si>
    <t>52.938460</t>
  </si>
  <si>
    <t>г.Мелеуз, ул.Перввомайская, д.1</t>
  </si>
  <si>
    <t>г.Мелеуз, ул. Смоленская, д.24б</t>
  </si>
  <si>
    <t>55.929316</t>
  </si>
  <si>
    <t>52.960858</t>
  </si>
  <si>
    <t>ИП Кускильдин Р.Р.</t>
  </si>
  <si>
    <t>304026307700150/026306001774</t>
  </si>
  <si>
    <t>г.Мелеуз, ул.Смолленская, д.24б</t>
  </si>
  <si>
    <t>Магазин "SOGO"</t>
  </si>
  <si>
    <t>г.Мелеуз, ул.Смоленская, д.24б</t>
  </si>
  <si>
    <t>Республика Башкортостан, г.Мелеуз, ул.Бурангулова, д.17, кв.34</t>
  </si>
  <si>
    <t>въезд на пл.Элеватора</t>
  </si>
  <si>
    <t>Луговая, 12</t>
  </si>
  <si>
    <t>гл.специалист отд. ЖКХ г.Мелеуз Насырова Э.Б.</t>
  </si>
  <si>
    <t>г.Мелеуз, ул. Смоленская, д.39</t>
  </si>
  <si>
    <t>55.940439</t>
  </si>
  <si>
    <t>52.964388</t>
  </si>
  <si>
    <t>1036605217252/6674121179</t>
  </si>
  <si>
    <t>Магазин "Монетка"</t>
  </si>
  <si>
    <t>г.Мелеуз, ул.Смоленская, д.39</t>
  </si>
  <si>
    <t>ООО "ЭЛЕМЕНТ-ТРЕЙД"</t>
  </si>
  <si>
    <t>г.Мелеуз, ул.Колхозная, д.8А</t>
  </si>
  <si>
    <t>55.920859</t>
  </si>
  <si>
    <t>52.962286</t>
  </si>
  <si>
    <t>Россия, 620100, г.Екатеринбург, Сибирский тракт, дом 12, строение 5</t>
  </si>
  <si>
    <t>Россия, 620076, г.Екатеринбург, ул.Щербакова, д.4</t>
  </si>
  <si>
    <t>г.Мелеуз, ул.Ленина д.120</t>
  </si>
  <si>
    <t>55.928193</t>
  </si>
  <si>
    <t>52.956701</t>
  </si>
  <si>
    <t>55.905822</t>
  </si>
  <si>
    <t>52.957137</t>
  </si>
  <si>
    <t>2 евроконтейнера</t>
  </si>
  <si>
    <t>1027809237796/7825706086</t>
  </si>
  <si>
    <t>г.Мелеуз, ул. Сельскозяйственная, д.17</t>
  </si>
  <si>
    <t>г.Мелеуз, ул.Ленина, д.37</t>
  </si>
  <si>
    <t>55.923985</t>
  </si>
  <si>
    <t>52.948945</t>
  </si>
  <si>
    <t>г.Мелеуз, ул.Сельскохозяйственная, д.17</t>
  </si>
  <si>
    <t>27 мая 2022 года</t>
  </si>
  <si>
    <t>г.Мелеуз, Октябрьская д.3а</t>
  </si>
  <si>
    <t>52.961445</t>
  </si>
  <si>
    <t>55.932993</t>
  </si>
  <si>
    <t>1 евроконтейнер</t>
  </si>
  <si>
    <t>г.Мелеуз, ул.Октябрьская д.3а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</si>
</sst>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00000"/>
  </numFmts>
  <fonts count="27">
    <font>
      <sz val="11"/>
      <color rgb="FF000000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rgb="FF00000A"/>
      <name val="Times New Roman"/>
      <family val="1"/>
      <charset val="128"/>
    </font>
    <font>
      <sz val="16"/>
      <color rgb="FF000000"/>
      <name val="Calibri"/>
      <family val="2"/>
      <charset val="204"/>
    </font>
    <font>
      <u/>
      <sz val="14"/>
      <color rgb="FF00000A"/>
      <name val="Times New Roman"/>
      <family val="1"/>
      <charset val="204"/>
    </font>
    <font>
      <sz val="16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3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rgb="FF0C0E3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Border="0" applyProtection="0"/>
    <xf numFmtId="0" fontId="19" fillId="0" borderId="0"/>
    <xf numFmtId="0" fontId="20" fillId="0" borderId="0">
      <alignment vertical="center"/>
    </xf>
  </cellStyleXfs>
  <cellXfs count="19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2" fillId="0" borderId="3" xfId="2" applyFont="1" applyBorder="1" applyAlignment="1">
      <alignment horizontal="left" wrapText="1"/>
    </xf>
    <xf numFmtId="0" fontId="12" fillId="0" borderId="14" xfId="2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8" xfId="2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2" fillId="0" borderId="20" xfId="2" applyFont="1" applyBorder="1" applyAlignment="1">
      <alignment horizontal="left" wrapText="1"/>
    </xf>
    <xf numFmtId="0" fontId="9" fillId="0" borderId="21" xfId="0" applyFont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2" fillId="0" borderId="1" xfId="2" applyFont="1" applyBorder="1" applyAlignment="1">
      <alignment horizontal="left" wrapText="1"/>
    </xf>
    <xf numFmtId="0" fontId="14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2" fillId="0" borderId="22" xfId="2" applyFont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3" xfId="0" applyFont="1" applyBorder="1"/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/>
    </xf>
    <xf numFmtId="0" fontId="21" fillId="3" borderId="3" xfId="0" applyFont="1" applyFill="1" applyBorder="1" applyAlignment="1">
      <alignment horizontal="center" vertical="center" wrapText="1"/>
    </xf>
    <xf numFmtId="1" fontId="21" fillId="3" borderId="3" xfId="0" applyNumberFormat="1" applyFont="1" applyFill="1" applyBorder="1" applyAlignment="1">
      <alignment horizontal="center" vertical="center" wrapText="1"/>
    </xf>
    <xf numFmtId="16" fontId="2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2" fillId="0" borderId="3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1" fontId="22" fillId="0" borderId="3" xfId="3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/>
    <xf numFmtId="0" fontId="1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1" fillId="3" borderId="3" xfId="0" applyFont="1" applyFill="1" applyBorder="1"/>
    <xf numFmtId="0" fontId="22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2" fillId="3" borderId="3" xfId="3" applyFont="1" applyFill="1" applyBorder="1" applyAlignment="1"/>
    <xf numFmtId="0" fontId="21" fillId="3" borderId="3" xfId="0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3" borderId="4" xfId="0" applyFont="1" applyFill="1" applyBorder="1" applyAlignment="1"/>
    <xf numFmtId="0" fontId="24" fillId="3" borderId="6" xfId="0" applyFont="1" applyFill="1" applyBorder="1" applyAlignment="1"/>
    <xf numFmtId="0" fontId="21" fillId="0" borderId="4" xfId="0" applyFont="1" applyBorder="1" applyAlignment="1">
      <alignment horizontal="center" vertical="center" wrapText="1"/>
    </xf>
    <xf numFmtId="0" fontId="24" fillId="0" borderId="6" xfId="0" applyFont="1" applyBorder="1" applyAlignment="1"/>
    <xf numFmtId="0" fontId="21" fillId="0" borderId="6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eleu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68"/>
  <sheetViews>
    <sheetView tabSelected="1" zoomScale="50" zoomScaleNormal="50" workbookViewId="0">
      <pane ySplit="12" topLeftCell="A362" activePane="bottomLeft" state="frozen"/>
      <selection pane="bottomLeft" activeCell="AB368" sqref="AB368"/>
    </sheetView>
  </sheetViews>
  <sheetFormatPr defaultRowHeight="20.25"/>
  <cols>
    <col min="1" max="1" width="9.7109375" style="1" customWidth="1"/>
    <col min="2" max="2" width="33.85546875" style="2" customWidth="1"/>
    <col min="3" max="3" width="21.5703125" style="2" customWidth="1"/>
    <col min="4" max="4" width="18" style="2" customWidth="1"/>
    <col min="5" max="5" width="21.42578125" style="2" customWidth="1"/>
    <col min="6" max="6" width="12" style="2" customWidth="1"/>
    <col min="7" max="7" width="27.7109375" style="2" customWidth="1"/>
    <col min="8" max="8" width="36.140625" style="2" customWidth="1"/>
    <col min="9" max="12" width="16.7109375" style="2" customWidth="1"/>
    <col min="13" max="13" width="29.42578125" style="2" customWidth="1"/>
    <col min="14" max="14" width="28.7109375" style="2" customWidth="1"/>
    <col min="15" max="15" width="28.140625" style="2" customWidth="1"/>
    <col min="16" max="16" width="18.5703125" style="2" customWidth="1"/>
    <col min="17" max="17" width="28" style="2" customWidth="1"/>
    <col min="18" max="19" width="20.42578125" style="2" customWidth="1"/>
    <col min="20" max="20" width="24" style="2" customWidth="1"/>
    <col min="21" max="21" width="16.140625" style="2" customWidth="1"/>
    <col min="22" max="22" width="12.7109375" style="2" customWidth="1"/>
    <col min="23" max="23" width="32.42578125" style="2" customWidth="1"/>
    <col min="24" max="24" width="27.140625" style="2" customWidth="1"/>
    <col min="25" max="25" width="26.28515625" style="2" customWidth="1"/>
    <col min="26" max="26" width="29.140625" style="2" customWidth="1"/>
    <col min="27" max="27" width="26.140625" style="2" customWidth="1"/>
    <col min="28" max="28" width="26.7109375" style="2" customWidth="1"/>
    <col min="29" max="29" width="24.140625" style="2" customWidth="1"/>
    <col min="30" max="30" width="29" style="2" customWidth="1"/>
    <col min="31" max="31" width="24.7109375" style="2" customWidth="1"/>
    <col min="32" max="1025" width="9.140625" style="2" customWidth="1"/>
  </cols>
  <sheetData>
    <row r="1" spans="1:28" s="4" customFormat="1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R1" s="5"/>
      <c r="S1" s="5"/>
      <c r="T1" s="156"/>
      <c r="U1" s="156"/>
      <c r="V1" s="3"/>
      <c r="W1" s="3"/>
      <c r="X1" s="3"/>
    </row>
    <row r="2" spans="1:28" s="4" customFormat="1" ht="34.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 t="s">
        <v>1</v>
      </c>
      <c r="S2" s="158"/>
      <c r="T2" s="157" t="s">
        <v>945</v>
      </c>
      <c r="U2" s="157"/>
      <c r="V2" s="159" t="s">
        <v>2</v>
      </c>
      <c r="W2" s="159"/>
      <c r="X2" s="159"/>
    </row>
    <row r="3" spans="1:28" s="4" customFormat="1" ht="19.5" customHeight="1">
      <c r="A3" s="3"/>
      <c r="B3" s="160" t="s">
        <v>3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5"/>
      <c r="S3" s="5"/>
      <c r="T3" s="160" t="s">
        <v>4</v>
      </c>
      <c r="U3" s="160"/>
      <c r="V3" s="3"/>
      <c r="W3" s="3"/>
      <c r="X3" s="3"/>
    </row>
    <row r="4" spans="1:28" s="4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5"/>
      <c r="S4" s="5"/>
      <c r="T4" s="7"/>
      <c r="U4" s="7"/>
      <c r="V4" s="3"/>
      <c r="W4" s="3"/>
      <c r="X4" s="3"/>
    </row>
    <row r="5" spans="1:28" s="4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5"/>
      <c r="S5" s="5"/>
      <c r="T5" s="7"/>
      <c r="U5" s="7"/>
      <c r="V5" s="3"/>
      <c r="W5" s="3"/>
      <c r="X5" s="3"/>
    </row>
    <row r="6" spans="1:28" ht="27" customHeight="1">
      <c r="A6" s="161" t="s">
        <v>5</v>
      </c>
      <c r="B6" s="161"/>
      <c r="C6" s="162" t="s">
        <v>920</v>
      </c>
      <c r="D6" s="162"/>
      <c r="E6" s="162"/>
      <c r="F6" s="162"/>
      <c r="G6" s="161" t="s">
        <v>6</v>
      </c>
      <c r="H6" s="161"/>
      <c r="I6" s="162" t="s">
        <v>7</v>
      </c>
      <c r="J6" s="162"/>
      <c r="K6" s="8"/>
      <c r="L6" s="8"/>
      <c r="M6" s="163"/>
      <c r="N6" s="163"/>
      <c r="O6" s="161" t="s">
        <v>8</v>
      </c>
      <c r="P6" s="161"/>
      <c r="Q6" s="161"/>
      <c r="R6" s="164" t="s">
        <v>9</v>
      </c>
      <c r="S6" s="164"/>
      <c r="T6" s="164"/>
      <c r="U6" s="9"/>
      <c r="V6" s="1"/>
      <c r="W6" s="1"/>
      <c r="X6" s="1"/>
    </row>
    <row r="8" spans="1:28" s="9" customFormat="1" ht="60" customHeight="1">
      <c r="A8" s="168" t="s">
        <v>10</v>
      </c>
      <c r="B8" s="166" t="s">
        <v>11</v>
      </c>
      <c r="C8" s="166" t="s">
        <v>12</v>
      </c>
      <c r="D8" s="166"/>
      <c r="E8" s="166" t="s">
        <v>13</v>
      </c>
      <c r="F8" s="166"/>
      <c r="G8" s="166"/>
      <c r="H8" s="166"/>
      <c r="I8" s="167" t="s">
        <v>14</v>
      </c>
      <c r="J8" s="167"/>
      <c r="K8" s="167"/>
      <c r="L8" s="167"/>
      <c r="M8" s="166" t="s">
        <v>15</v>
      </c>
      <c r="N8" s="166"/>
      <c r="O8" s="166"/>
      <c r="P8" s="166"/>
      <c r="Q8" s="166"/>
      <c r="R8" s="166"/>
      <c r="S8" s="166"/>
      <c r="T8" s="166"/>
      <c r="U8" s="166"/>
      <c r="V8" s="166"/>
      <c r="W8" s="166" t="s">
        <v>16</v>
      </c>
      <c r="X8" s="166"/>
      <c r="Y8" s="166" t="s">
        <v>17</v>
      </c>
      <c r="Z8" s="166" t="s">
        <v>18</v>
      </c>
      <c r="AA8" s="166"/>
      <c r="AB8" s="166"/>
    </row>
    <row r="9" spans="1:28" s="9" customFormat="1" ht="36" customHeight="1">
      <c r="A9" s="168"/>
      <c r="B9" s="166"/>
      <c r="C9" s="166"/>
      <c r="D9" s="166"/>
      <c r="E9" s="166" t="s">
        <v>19</v>
      </c>
      <c r="F9" s="166" t="s">
        <v>20</v>
      </c>
      <c r="G9" s="166" t="s">
        <v>21</v>
      </c>
      <c r="H9" s="166" t="s">
        <v>22</v>
      </c>
      <c r="I9" s="167" t="s">
        <v>20</v>
      </c>
      <c r="J9" s="167" t="s">
        <v>21</v>
      </c>
      <c r="K9" s="167" t="s">
        <v>22</v>
      </c>
      <c r="L9" s="167" t="s">
        <v>23</v>
      </c>
      <c r="M9" s="166" t="s">
        <v>24</v>
      </c>
      <c r="N9" s="166"/>
      <c r="O9" s="166"/>
      <c r="P9" s="166" t="s">
        <v>25</v>
      </c>
      <c r="Q9" s="166"/>
      <c r="R9" s="166"/>
      <c r="S9" s="166" t="s">
        <v>26</v>
      </c>
      <c r="T9" s="166"/>
      <c r="U9" s="166"/>
      <c r="V9" s="166"/>
      <c r="W9" s="166" t="s">
        <v>27</v>
      </c>
      <c r="X9" s="166" t="s">
        <v>28</v>
      </c>
      <c r="Y9" s="166"/>
      <c r="Z9" s="166" t="s">
        <v>29</v>
      </c>
      <c r="AA9" s="166" t="s">
        <v>30</v>
      </c>
      <c r="AB9" s="166" t="s">
        <v>31</v>
      </c>
    </row>
    <row r="10" spans="1:28" s="9" customFormat="1" ht="141.75">
      <c r="A10" s="168"/>
      <c r="B10" s="166"/>
      <c r="C10" s="12" t="s">
        <v>32</v>
      </c>
      <c r="D10" s="12" t="s">
        <v>33</v>
      </c>
      <c r="E10" s="166"/>
      <c r="F10" s="166"/>
      <c r="G10" s="166"/>
      <c r="H10" s="166"/>
      <c r="I10" s="167"/>
      <c r="J10" s="167"/>
      <c r="K10" s="167"/>
      <c r="L10" s="167"/>
      <c r="M10" s="11" t="s">
        <v>34</v>
      </c>
      <c r="N10" s="11" t="s">
        <v>35</v>
      </c>
      <c r="O10" s="11" t="s">
        <v>36</v>
      </c>
      <c r="P10" s="11" t="s">
        <v>37</v>
      </c>
      <c r="Q10" s="11" t="s">
        <v>35</v>
      </c>
      <c r="R10" s="11" t="s">
        <v>38</v>
      </c>
      <c r="S10" s="11" t="s">
        <v>37</v>
      </c>
      <c r="T10" s="11" t="s">
        <v>39</v>
      </c>
      <c r="U10" s="11" t="s">
        <v>38</v>
      </c>
      <c r="V10" s="11" t="s">
        <v>40</v>
      </c>
      <c r="W10" s="166"/>
      <c r="X10" s="166"/>
      <c r="Y10" s="166"/>
      <c r="Z10" s="166"/>
      <c r="AA10" s="166"/>
      <c r="AB10" s="166"/>
    </row>
    <row r="11" spans="1:28" s="9" customForma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49">
        <v>9</v>
      </c>
      <c r="J11" s="149">
        <v>10</v>
      </c>
      <c r="K11" s="149">
        <v>11</v>
      </c>
      <c r="L11" s="149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  <c r="AB11" s="11">
        <v>28</v>
      </c>
    </row>
    <row r="12" spans="1:28" s="9" customFormat="1" ht="15.75" customHeight="1">
      <c r="A12" s="170" t="s">
        <v>41</v>
      </c>
      <c r="B12" s="170"/>
      <c r="C12" s="170"/>
      <c r="D12" s="170"/>
    </row>
    <row r="13" spans="1:28" s="9" customFormat="1" ht="42.75" customHeight="1">
      <c r="A13" s="168">
        <v>1</v>
      </c>
      <c r="B13" s="13" t="s">
        <v>42</v>
      </c>
      <c r="C13" s="14" t="s">
        <v>43</v>
      </c>
      <c r="D13" s="14" t="s">
        <v>44</v>
      </c>
      <c r="E13" s="165" t="s">
        <v>45</v>
      </c>
      <c r="F13" s="165" t="s">
        <v>46</v>
      </c>
      <c r="G13" s="165">
        <v>1</v>
      </c>
      <c r="H13" s="165" t="s">
        <v>47</v>
      </c>
      <c r="I13" s="165" t="s">
        <v>48</v>
      </c>
      <c r="J13" s="165">
        <v>1</v>
      </c>
      <c r="K13" s="165" t="s">
        <v>49</v>
      </c>
      <c r="L13" s="165">
        <v>25000</v>
      </c>
      <c r="M13" s="165" t="s">
        <v>50</v>
      </c>
      <c r="N13" s="169" t="s">
        <v>51</v>
      </c>
      <c r="O13" s="165" t="s">
        <v>52</v>
      </c>
      <c r="P13" s="17"/>
      <c r="Q13" s="17"/>
      <c r="R13" s="17"/>
      <c r="S13" s="17"/>
      <c r="T13" s="17"/>
      <c r="U13" s="17"/>
      <c r="V13" s="17"/>
      <c r="W13" s="165" t="s">
        <v>53</v>
      </c>
      <c r="X13" s="18" t="s">
        <v>42</v>
      </c>
      <c r="Y13" s="165" t="s">
        <v>54</v>
      </c>
      <c r="Z13" s="165" t="s">
        <v>55</v>
      </c>
      <c r="AA13" s="165" t="s">
        <v>56</v>
      </c>
      <c r="AB13" s="165" t="s">
        <v>52</v>
      </c>
    </row>
    <row r="14" spans="1:28" s="9" customFormat="1" ht="51.75" customHeight="1">
      <c r="A14" s="168"/>
      <c r="B14" s="13" t="s">
        <v>57</v>
      </c>
      <c r="C14" s="15" t="s">
        <v>58</v>
      </c>
      <c r="D14" s="15" t="s">
        <v>59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9"/>
      <c r="O14" s="165"/>
      <c r="P14" s="19"/>
      <c r="Q14" s="19"/>
      <c r="R14" s="19"/>
      <c r="S14" s="19"/>
      <c r="T14" s="19"/>
      <c r="U14" s="19"/>
      <c r="V14" s="19"/>
      <c r="W14" s="165"/>
      <c r="X14" s="18" t="s">
        <v>57</v>
      </c>
      <c r="Y14" s="165"/>
      <c r="Z14" s="165"/>
      <c r="AA14" s="165"/>
      <c r="AB14" s="165"/>
    </row>
    <row r="15" spans="1:28" s="9" customFormat="1" ht="56.25" customHeight="1">
      <c r="A15" s="168">
        <v>2</v>
      </c>
      <c r="B15" s="13" t="s">
        <v>60</v>
      </c>
      <c r="C15" s="15" t="s">
        <v>61</v>
      </c>
      <c r="D15" s="15" t="s">
        <v>62</v>
      </c>
      <c r="E15" s="165" t="s">
        <v>45</v>
      </c>
      <c r="F15" s="165" t="s">
        <v>46</v>
      </c>
      <c r="G15" s="165">
        <v>1</v>
      </c>
      <c r="H15" s="165" t="s">
        <v>47</v>
      </c>
      <c r="I15" s="165" t="s">
        <v>48</v>
      </c>
      <c r="J15" s="165">
        <v>1</v>
      </c>
      <c r="K15" s="165" t="s">
        <v>49</v>
      </c>
      <c r="L15" s="165">
        <v>25000</v>
      </c>
      <c r="M15" s="165" t="s">
        <v>50</v>
      </c>
      <c r="N15" s="169" t="s">
        <v>51</v>
      </c>
      <c r="O15" s="165" t="s">
        <v>52</v>
      </c>
      <c r="P15" s="17"/>
      <c r="Q15" s="17"/>
      <c r="R15" s="17"/>
      <c r="S15" s="17"/>
      <c r="T15" s="17"/>
      <c r="U15" s="17"/>
      <c r="V15" s="17"/>
      <c r="W15" s="165" t="s">
        <v>53</v>
      </c>
      <c r="X15" s="18" t="s">
        <v>60</v>
      </c>
      <c r="Y15" s="165" t="s">
        <v>54</v>
      </c>
      <c r="Z15" s="165" t="s">
        <v>55</v>
      </c>
      <c r="AA15" s="165" t="s">
        <v>56</v>
      </c>
      <c r="AB15" s="165" t="s">
        <v>52</v>
      </c>
    </row>
    <row r="16" spans="1:28" s="9" customFormat="1" ht="47.25" customHeight="1">
      <c r="A16" s="168"/>
      <c r="B16" s="13" t="s">
        <v>63</v>
      </c>
      <c r="C16" s="15" t="s">
        <v>64</v>
      </c>
      <c r="D16" s="15" t="s">
        <v>65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9"/>
      <c r="O16" s="165"/>
      <c r="P16" s="20"/>
      <c r="Q16" s="20"/>
      <c r="R16" s="20"/>
      <c r="S16" s="20"/>
      <c r="T16" s="20"/>
      <c r="U16" s="20"/>
      <c r="V16" s="20"/>
      <c r="W16" s="165"/>
      <c r="X16" s="18" t="s">
        <v>63</v>
      </c>
      <c r="Y16" s="165"/>
      <c r="Z16" s="165"/>
      <c r="AA16" s="165"/>
      <c r="AB16" s="165"/>
    </row>
    <row r="17" spans="1:28" s="9" customFormat="1" ht="45.75" customHeight="1">
      <c r="A17" s="168"/>
      <c r="B17" s="13" t="s">
        <v>66</v>
      </c>
      <c r="C17" s="15" t="s">
        <v>67</v>
      </c>
      <c r="D17" s="15" t="s">
        <v>68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9"/>
      <c r="O17" s="165"/>
      <c r="P17" s="19"/>
      <c r="Q17" s="19"/>
      <c r="R17" s="19"/>
      <c r="S17" s="19"/>
      <c r="T17" s="19"/>
      <c r="U17" s="19"/>
      <c r="V17" s="19"/>
      <c r="W17" s="165"/>
      <c r="X17" s="18" t="s">
        <v>66</v>
      </c>
      <c r="Y17" s="165"/>
      <c r="Z17" s="165"/>
      <c r="AA17" s="165"/>
      <c r="AB17" s="165"/>
    </row>
    <row r="18" spans="1:28" s="9" customFormat="1" ht="47.25" customHeight="1">
      <c r="A18" s="10">
        <v>3</v>
      </c>
      <c r="B18" s="13" t="s">
        <v>69</v>
      </c>
      <c r="C18" s="15" t="s">
        <v>70</v>
      </c>
      <c r="D18" s="15" t="s">
        <v>71</v>
      </c>
      <c r="E18" s="15" t="s">
        <v>45</v>
      </c>
      <c r="F18" s="15" t="s">
        <v>46</v>
      </c>
      <c r="G18" s="15">
        <v>1</v>
      </c>
      <c r="H18" s="15" t="s">
        <v>47</v>
      </c>
      <c r="I18" s="15" t="s">
        <v>72</v>
      </c>
      <c r="J18" s="15">
        <v>1</v>
      </c>
      <c r="K18" s="15" t="s">
        <v>73</v>
      </c>
      <c r="L18" s="15">
        <v>25000</v>
      </c>
      <c r="M18" s="15" t="s">
        <v>50</v>
      </c>
      <c r="N18" s="16" t="s">
        <v>51</v>
      </c>
      <c r="O18" s="15" t="s">
        <v>52</v>
      </c>
      <c r="P18" s="15"/>
      <c r="Q18" s="15"/>
      <c r="R18" s="15"/>
      <c r="S18" s="15"/>
      <c r="T18" s="15"/>
      <c r="U18" s="15"/>
      <c r="V18" s="15"/>
      <c r="W18" s="15" t="s">
        <v>53</v>
      </c>
      <c r="X18" s="18" t="s">
        <v>69</v>
      </c>
      <c r="Y18" s="15" t="s">
        <v>54</v>
      </c>
      <c r="Z18" s="15" t="s">
        <v>55</v>
      </c>
      <c r="AA18" s="15" t="s">
        <v>56</v>
      </c>
      <c r="AB18" s="15" t="s">
        <v>52</v>
      </c>
    </row>
    <row r="19" spans="1:28" s="9" customFormat="1" ht="53.25" customHeight="1">
      <c r="A19" s="10">
        <v>4</v>
      </c>
      <c r="B19" s="13" t="s">
        <v>74</v>
      </c>
      <c r="C19" s="15" t="s">
        <v>75</v>
      </c>
      <c r="D19" s="15" t="s">
        <v>76</v>
      </c>
      <c r="E19" s="15"/>
      <c r="F19" s="15"/>
      <c r="G19" s="15">
        <v>1</v>
      </c>
      <c r="H19" s="15"/>
      <c r="I19" s="15" t="s">
        <v>77</v>
      </c>
      <c r="J19" s="15">
        <v>1</v>
      </c>
      <c r="K19" s="15" t="s">
        <v>78</v>
      </c>
      <c r="L19" s="15">
        <v>33000</v>
      </c>
      <c r="M19" s="15" t="s">
        <v>50</v>
      </c>
      <c r="N19" s="16" t="s">
        <v>51</v>
      </c>
      <c r="O19" s="15" t="s">
        <v>52</v>
      </c>
      <c r="P19" s="15"/>
      <c r="Q19" s="15"/>
      <c r="R19" s="15"/>
      <c r="S19" s="15"/>
      <c r="T19" s="15"/>
      <c r="U19" s="15"/>
      <c r="V19" s="15"/>
      <c r="W19" s="15" t="s">
        <v>53</v>
      </c>
      <c r="X19" s="18" t="s">
        <v>74</v>
      </c>
      <c r="Y19" s="15" t="s">
        <v>79</v>
      </c>
      <c r="Z19" s="15" t="s">
        <v>55</v>
      </c>
      <c r="AA19" s="15" t="s">
        <v>56</v>
      </c>
      <c r="AB19" s="15" t="s">
        <v>52</v>
      </c>
    </row>
    <row r="20" spans="1:28" s="9" customFormat="1" ht="47.25" customHeight="1">
      <c r="A20" s="10">
        <v>5</v>
      </c>
      <c r="B20" s="13" t="s">
        <v>80</v>
      </c>
      <c r="C20" s="15" t="s">
        <v>81</v>
      </c>
      <c r="D20" s="15" t="s">
        <v>82</v>
      </c>
      <c r="E20" s="15" t="s">
        <v>45</v>
      </c>
      <c r="F20" s="15" t="s">
        <v>83</v>
      </c>
      <c r="G20" s="15">
        <v>2</v>
      </c>
      <c r="H20" s="15" t="s">
        <v>84</v>
      </c>
      <c r="I20" s="15" t="s">
        <v>72</v>
      </c>
      <c r="J20" s="15">
        <v>1</v>
      </c>
      <c r="K20" s="15" t="s">
        <v>73</v>
      </c>
      <c r="L20" s="15">
        <v>25000</v>
      </c>
      <c r="M20" s="15" t="s">
        <v>50</v>
      </c>
      <c r="N20" s="16" t="s">
        <v>51</v>
      </c>
      <c r="O20" s="15" t="s">
        <v>52</v>
      </c>
      <c r="P20" s="15"/>
      <c r="Q20" s="15"/>
      <c r="R20" s="15"/>
      <c r="S20" s="15"/>
      <c r="T20" s="15"/>
      <c r="U20" s="15"/>
      <c r="V20" s="15"/>
      <c r="W20" s="15" t="s">
        <v>53</v>
      </c>
      <c r="X20" s="18" t="s">
        <v>80</v>
      </c>
      <c r="Y20" s="15" t="s">
        <v>85</v>
      </c>
      <c r="Z20" s="15" t="s">
        <v>55</v>
      </c>
      <c r="AA20" s="15" t="s">
        <v>56</v>
      </c>
      <c r="AB20" s="15" t="s">
        <v>52</v>
      </c>
    </row>
    <row r="21" spans="1:28" s="9" customFormat="1" ht="71.25" customHeight="1">
      <c r="A21" s="10">
        <v>6</v>
      </c>
      <c r="B21" s="13" t="s">
        <v>86</v>
      </c>
      <c r="C21" s="15" t="s">
        <v>87</v>
      </c>
      <c r="D21" s="15" t="s">
        <v>88</v>
      </c>
      <c r="E21" s="15"/>
      <c r="F21" s="15"/>
      <c r="G21" s="15">
        <v>1</v>
      </c>
      <c r="H21" s="15"/>
      <c r="I21" s="15" t="s">
        <v>77</v>
      </c>
      <c r="J21" s="15">
        <v>1</v>
      </c>
      <c r="K21" s="15" t="s">
        <v>78</v>
      </c>
      <c r="L21" s="15">
        <v>33000</v>
      </c>
      <c r="M21" s="15" t="s">
        <v>50</v>
      </c>
      <c r="N21" s="16" t="s">
        <v>51</v>
      </c>
      <c r="O21" s="15" t="s">
        <v>52</v>
      </c>
      <c r="P21" s="15"/>
      <c r="Q21" s="15"/>
      <c r="R21" s="15"/>
      <c r="S21" s="15"/>
      <c r="T21" s="15"/>
      <c r="U21" s="15"/>
      <c r="V21" s="15"/>
      <c r="W21" s="15" t="s">
        <v>53</v>
      </c>
      <c r="X21" s="18" t="s">
        <v>86</v>
      </c>
      <c r="Y21" s="15" t="s">
        <v>89</v>
      </c>
      <c r="Z21" s="15" t="s">
        <v>55</v>
      </c>
      <c r="AA21" s="15" t="s">
        <v>56</v>
      </c>
      <c r="AB21" s="15" t="s">
        <v>52</v>
      </c>
    </row>
    <row r="22" spans="1:28" s="9" customFormat="1" ht="57.75" customHeight="1">
      <c r="A22" s="168">
        <v>7</v>
      </c>
      <c r="B22" s="13" t="s">
        <v>90</v>
      </c>
      <c r="C22" s="15" t="s">
        <v>91</v>
      </c>
      <c r="D22" s="15" t="s">
        <v>92</v>
      </c>
      <c r="E22" s="165"/>
      <c r="F22" s="165"/>
      <c r="G22" s="165"/>
      <c r="H22" s="165"/>
      <c r="I22" s="165" t="s">
        <v>72</v>
      </c>
      <c r="J22" s="165">
        <v>1</v>
      </c>
      <c r="K22" s="165" t="s">
        <v>73</v>
      </c>
      <c r="L22" s="165">
        <v>25000</v>
      </c>
      <c r="M22" s="165" t="s">
        <v>50</v>
      </c>
      <c r="N22" s="169" t="s">
        <v>51</v>
      </c>
      <c r="O22" s="165" t="s">
        <v>52</v>
      </c>
      <c r="P22" s="17"/>
      <c r="Q22" s="17"/>
      <c r="R22" s="17"/>
      <c r="S22" s="17"/>
      <c r="T22" s="17"/>
      <c r="U22" s="17"/>
      <c r="V22" s="17"/>
      <c r="W22" s="165" t="s">
        <v>53</v>
      </c>
      <c r="X22" s="18" t="s">
        <v>90</v>
      </c>
      <c r="Y22" s="15" t="s">
        <v>89</v>
      </c>
      <c r="Z22" s="165" t="s">
        <v>55</v>
      </c>
      <c r="AA22" s="165" t="s">
        <v>56</v>
      </c>
      <c r="AB22" s="165" t="s">
        <v>52</v>
      </c>
    </row>
    <row r="23" spans="1:28" s="9" customFormat="1" ht="53.25" customHeight="1">
      <c r="A23" s="168"/>
      <c r="B23" s="13" t="s">
        <v>93</v>
      </c>
      <c r="C23" s="15" t="s">
        <v>94</v>
      </c>
      <c r="D23" s="15" t="s">
        <v>95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9"/>
      <c r="O23" s="165"/>
      <c r="P23" s="20"/>
      <c r="Q23" s="20"/>
      <c r="R23" s="20"/>
      <c r="S23" s="20"/>
      <c r="T23" s="20"/>
      <c r="U23" s="20"/>
      <c r="V23" s="20"/>
      <c r="W23" s="165"/>
      <c r="X23" s="18" t="s">
        <v>93</v>
      </c>
      <c r="Y23" s="15" t="s">
        <v>89</v>
      </c>
      <c r="Z23" s="165"/>
      <c r="AA23" s="165"/>
      <c r="AB23" s="165"/>
    </row>
    <row r="24" spans="1:28" s="9" customFormat="1" ht="54.75" customHeight="1">
      <c r="A24" s="168"/>
      <c r="B24" s="13" t="s">
        <v>96</v>
      </c>
      <c r="C24" s="15" t="s">
        <v>97</v>
      </c>
      <c r="D24" s="15" t="s">
        <v>98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9"/>
      <c r="O24" s="165"/>
      <c r="P24" s="19"/>
      <c r="Q24" s="19"/>
      <c r="R24" s="19"/>
      <c r="S24" s="19"/>
      <c r="T24" s="19"/>
      <c r="U24" s="19"/>
      <c r="V24" s="19"/>
      <c r="W24" s="165"/>
      <c r="X24" s="18" t="s">
        <v>96</v>
      </c>
      <c r="Y24" s="15" t="s">
        <v>89</v>
      </c>
      <c r="Z24" s="165"/>
      <c r="AA24" s="165"/>
      <c r="AB24" s="165"/>
    </row>
    <row r="25" spans="1:28" s="9" customFormat="1" ht="74.25" customHeight="1">
      <c r="A25" s="168">
        <v>8</v>
      </c>
      <c r="B25" s="13" t="s">
        <v>99</v>
      </c>
      <c r="C25" s="15" t="s">
        <v>100</v>
      </c>
      <c r="D25" s="15" t="s">
        <v>101</v>
      </c>
      <c r="E25" s="165" t="s">
        <v>45</v>
      </c>
      <c r="F25" s="165" t="s">
        <v>83</v>
      </c>
      <c r="G25" s="165">
        <v>2</v>
      </c>
      <c r="H25" s="165" t="s">
        <v>84</v>
      </c>
      <c r="I25" s="165" t="s">
        <v>72</v>
      </c>
      <c r="J25" s="165">
        <v>1</v>
      </c>
      <c r="K25" s="165" t="s">
        <v>73</v>
      </c>
      <c r="L25" s="165">
        <v>25000</v>
      </c>
      <c r="M25" s="165" t="s">
        <v>50</v>
      </c>
      <c r="N25" s="169" t="s">
        <v>51</v>
      </c>
      <c r="O25" s="165" t="s">
        <v>52</v>
      </c>
      <c r="P25" s="17"/>
      <c r="Q25" s="17"/>
      <c r="R25" s="17"/>
      <c r="S25" s="17"/>
      <c r="T25" s="17"/>
      <c r="U25" s="17"/>
      <c r="V25" s="17"/>
      <c r="W25" s="165" t="s">
        <v>53</v>
      </c>
      <c r="X25" s="18" t="s">
        <v>99</v>
      </c>
      <c r="Y25" s="165" t="s">
        <v>85</v>
      </c>
      <c r="Z25" s="165" t="s">
        <v>55</v>
      </c>
      <c r="AA25" s="165" t="s">
        <v>56</v>
      </c>
      <c r="AB25" s="165" t="s">
        <v>52</v>
      </c>
    </row>
    <row r="26" spans="1:28" s="9" customFormat="1" ht="66.75" customHeight="1">
      <c r="A26" s="168"/>
      <c r="B26" s="13" t="s">
        <v>102</v>
      </c>
      <c r="C26" s="15" t="s">
        <v>103</v>
      </c>
      <c r="D26" s="15" t="s">
        <v>104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9"/>
      <c r="O26" s="165"/>
      <c r="P26" s="20"/>
      <c r="Q26" s="20"/>
      <c r="R26" s="20"/>
      <c r="S26" s="20"/>
      <c r="T26" s="20"/>
      <c r="U26" s="20"/>
      <c r="V26" s="20"/>
      <c r="W26" s="165"/>
      <c r="X26" s="18" t="s">
        <v>102</v>
      </c>
      <c r="Y26" s="165"/>
      <c r="Z26" s="165"/>
      <c r="AA26" s="165"/>
      <c r="AB26" s="165"/>
    </row>
    <row r="27" spans="1:28" s="9" customFormat="1" ht="66.75" customHeight="1">
      <c r="A27" s="168"/>
      <c r="B27" s="13" t="s">
        <v>105</v>
      </c>
      <c r="C27" s="15" t="s">
        <v>106</v>
      </c>
      <c r="D27" s="15" t="s">
        <v>107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9"/>
      <c r="O27" s="165"/>
      <c r="P27" s="19"/>
      <c r="Q27" s="19"/>
      <c r="R27" s="19"/>
      <c r="S27" s="19"/>
      <c r="T27" s="19"/>
      <c r="U27" s="19"/>
      <c r="V27" s="19"/>
      <c r="W27" s="165"/>
      <c r="X27" s="18" t="s">
        <v>105</v>
      </c>
      <c r="Y27" s="165"/>
      <c r="Z27" s="165"/>
      <c r="AA27" s="165"/>
      <c r="AB27" s="165"/>
    </row>
    <row r="28" spans="1:28" s="9" customFormat="1" ht="53.25" customHeight="1">
      <c r="A28" s="168">
        <v>9</v>
      </c>
      <c r="B28" s="13" t="s">
        <v>108</v>
      </c>
      <c r="C28" s="15" t="s">
        <v>109</v>
      </c>
      <c r="D28" s="15" t="s">
        <v>110</v>
      </c>
      <c r="E28" s="17"/>
      <c r="F28" s="17"/>
      <c r="G28" s="17"/>
      <c r="H28" s="17"/>
      <c r="I28" s="165" t="s">
        <v>48</v>
      </c>
      <c r="J28" s="165">
        <v>1</v>
      </c>
      <c r="K28" s="165" t="s">
        <v>49</v>
      </c>
      <c r="L28" s="165">
        <v>25000</v>
      </c>
      <c r="M28" s="165" t="s">
        <v>50</v>
      </c>
      <c r="N28" s="169" t="s">
        <v>51</v>
      </c>
      <c r="O28" s="165" t="s">
        <v>52</v>
      </c>
      <c r="P28" s="17"/>
      <c r="Q28" s="17"/>
      <c r="R28" s="17"/>
      <c r="S28" s="17"/>
      <c r="T28" s="17"/>
      <c r="U28" s="17"/>
      <c r="V28" s="17"/>
      <c r="W28" s="165" t="s">
        <v>53</v>
      </c>
      <c r="X28" s="18" t="s">
        <v>108</v>
      </c>
      <c r="Y28" s="15" t="s">
        <v>89</v>
      </c>
      <c r="Z28" s="165" t="s">
        <v>55</v>
      </c>
      <c r="AA28" s="165" t="s">
        <v>56</v>
      </c>
      <c r="AB28" s="165" t="s">
        <v>52</v>
      </c>
    </row>
    <row r="29" spans="1:28" s="9" customFormat="1" ht="50.25" customHeight="1">
      <c r="A29" s="168"/>
      <c r="B29" s="13" t="s">
        <v>111</v>
      </c>
      <c r="C29" s="15" t="s">
        <v>112</v>
      </c>
      <c r="D29" s="15" t="s">
        <v>113</v>
      </c>
      <c r="E29" s="19"/>
      <c r="F29" s="19"/>
      <c r="G29" s="19"/>
      <c r="H29" s="19"/>
      <c r="I29" s="165"/>
      <c r="J29" s="165"/>
      <c r="K29" s="165"/>
      <c r="L29" s="165"/>
      <c r="M29" s="165"/>
      <c r="N29" s="169"/>
      <c r="O29" s="165"/>
      <c r="P29" s="19"/>
      <c r="Q29" s="19"/>
      <c r="R29" s="19"/>
      <c r="S29" s="19"/>
      <c r="T29" s="19"/>
      <c r="U29" s="19"/>
      <c r="V29" s="19"/>
      <c r="W29" s="165"/>
      <c r="X29" s="18" t="s">
        <v>111</v>
      </c>
      <c r="Y29" s="15" t="s">
        <v>89</v>
      </c>
      <c r="Z29" s="165"/>
      <c r="AA29" s="165"/>
      <c r="AB29" s="165"/>
    </row>
    <row r="30" spans="1:28" s="9" customFormat="1" ht="42.75" customHeight="1">
      <c r="A30" s="168">
        <v>10</v>
      </c>
      <c r="B30" s="21" t="s">
        <v>114</v>
      </c>
      <c r="C30" s="15" t="s">
        <v>115</v>
      </c>
      <c r="D30" s="15" t="s">
        <v>116</v>
      </c>
      <c r="E30" s="165" t="s">
        <v>45</v>
      </c>
      <c r="F30" s="165" t="s">
        <v>46</v>
      </c>
      <c r="G30" s="165">
        <v>1</v>
      </c>
      <c r="H30" s="165" t="s">
        <v>47</v>
      </c>
      <c r="I30" s="165" t="s">
        <v>72</v>
      </c>
      <c r="J30" s="165">
        <v>1</v>
      </c>
      <c r="K30" s="165" t="s">
        <v>73</v>
      </c>
      <c r="L30" s="165">
        <v>25000</v>
      </c>
      <c r="M30" s="165" t="s">
        <v>50</v>
      </c>
      <c r="N30" s="169" t="s">
        <v>51</v>
      </c>
      <c r="O30" s="165" t="s">
        <v>52</v>
      </c>
      <c r="P30" s="17"/>
      <c r="Q30" s="17"/>
      <c r="R30" s="17"/>
      <c r="S30" s="17"/>
      <c r="T30" s="17"/>
      <c r="U30" s="17"/>
      <c r="V30" s="17"/>
      <c r="W30" s="165" t="s">
        <v>53</v>
      </c>
      <c r="X30" s="15" t="s">
        <v>114</v>
      </c>
      <c r="Y30" s="15" t="s">
        <v>79</v>
      </c>
      <c r="Z30" s="165" t="s">
        <v>55</v>
      </c>
      <c r="AA30" s="165" t="s">
        <v>56</v>
      </c>
      <c r="AB30" s="165" t="s">
        <v>52</v>
      </c>
    </row>
    <row r="31" spans="1:28" s="9" customFormat="1" ht="48.75" customHeight="1">
      <c r="A31" s="168"/>
      <c r="B31" s="13" t="s">
        <v>117</v>
      </c>
      <c r="C31" s="15" t="s">
        <v>118</v>
      </c>
      <c r="D31" s="15" t="s">
        <v>119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9"/>
      <c r="O31" s="165"/>
      <c r="P31" s="20"/>
      <c r="Q31" s="20"/>
      <c r="R31" s="20"/>
      <c r="S31" s="20"/>
      <c r="T31" s="20"/>
      <c r="U31" s="20"/>
      <c r="V31" s="20"/>
      <c r="W31" s="165"/>
      <c r="X31" s="18" t="s">
        <v>117</v>
      </c>
      <c r="Y31" s="15" t="s">
        <v>79</v>
      </c>
      <c r="Z31" s="165"/>
      <c r="AA31" s="165"/>
      <c r="AB31" s="165"/>
    </row>
    <row r="32" spans="1:28" s="9" customFormat="1" ht="44.25" customHeight="1">
      <c r="A32" s="168"/>
      <c r="B32" s="13" t="s">
        <v>120</v>
      </c>
      <c r="C32" s="15" t="s">
        <v>121</v>
      </c>
      <c r="D32" s="15" t="s">
        <v>122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9"/>
      <c r="O32" s="165"/>
      <c r="P32" s="20"/>
      <c r="Q32" s="20"/>
      <c r="R32" s="20"/>
      <c r="S32" s="20"/>
      <c r="T32" s="20"/>
      <c r="U32" s="20"/>
      <c r="V32" s="20"/>
      <c r="W32" s="165"/>
      <c r="X32" s="18" t="s">
        <v>120</v>
      </c>
      <c r="Y32" s="15" t="s">
        <v>54</v>
      </c>
      <c r="Z32" s="165"/>
      <c r="AA32" s="165"/>
      <c r="AB32" s="165"/>
    </row>
    <row r="33" spans="1:28" s="9" customFormat="1" ht="45.75" customHeight="1">
      <c r="A33" s="168"/>
      <c r="B33" s="13" t="s">
        <v>123</v>
      </c>
      <c r="C33" s="15" t="s">
        <v>124</v>
      </c>
      <c r="D33" s="15" t="s">
        <v>125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9"/>
      <c r="O33" s="165"/>
      <c r="P33" s="20"/>
      <c r="Q33" s="20"/>
      <c r="R33" s="20"/>
      <c r="S33" s="20"/>
      <c r="T33" s="20"/>
      <c r="U33" s="20"/>
      <c r="V33" s="20"/>
      <c r="W33" s="165"/>
      <c r="X33" s="18" t="s">
        <v>123</v>
      </c>
      <c r="Y33" s="15" t="s">
        <v>79</v>
      </c>
      <c r="Z33" s="165"/>
      <c r="AA33" s="165"/>
      <c r="AB33" s="165"/>
    </row>
    <row r="34" spans="1:28" s="9" customFormat="1" ht="50.25" customHeight="1">
      <c r="A34" s="168"/>
      <c r="B34" s="13" t="s">
        <v>126</v>
      </c>
      <c r="C34" s="15" t="s">
        <v>127</v>
      </c>
      <c r="D34" s="15" t="s">
        <v>128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9"/>
      <c r="O34" s="165"/>
      <c r="P34" s="20"/>
      <c r="Q34" s="20"/>
      <c r="R34" s="20"/>
      <c r="S34" s="20"/>
      <c r="T34" s="20"/>
      <c r="U34" s="20"/>
      <c r="V34" s="20"/>
      <c r="W34" s="165"/>
      <c r="X34" s="18" t="s">
        <v>126</v>
      </c>
      <c r="Y34" s="15" t="s">
        <v>79</v>
      </c>
      <c r="Z34" s="165"/>
      <c r="AA34" s="165"/>
      <c r="AB34" s="165"/>
    </row>
    <row r="35" spans="1:28" s="9" customFormat="1" ht="50.25" customHeight="1">
      <c r="A35" s="168"/>
      <c r="B35" s="13" t="s">
        <v>129</v>
      </c>
      <c r="C35" s="15" t="s">
        <v>130</v>
      </c>
      <c r="D35" s="15" t="s">
        <v>131</v>
      </c>
      <c r="E35" s="165"/>
      <c r="F35" s="165"/>
      <c r="G35" s="165"/>
      <c r="H35" s="165"/>
      <c r="I35" s="165"/>
      <c r="J35" s="165"/>
      <c r="K35" s="165"/>
      <c r="L35" s="165"/>
      <c r="M35" s="165"/>
      <c r="N35" s="169"/>
      <c r="O35" s="165"/>
      <c r="P35" s="19"/>
      <c r="Q35" s="19"/>
      <c r="R35" s="19"/>
      <c r="S35" s="19"/>
      <c r="T35" s="19"/>
      <c r="U35" s="19"/>
      <c r="V35" s="19"/>
      <c r="W35" s="165"/>
      <c r="X35" s="18" t="s">
        <v>129</v>
      </c>
      <c r="Y35" s="15" t="s">
        <v>79</v>
      </c>
      <c r="Z35" s="165"/>
      <c r="AA35" s="165"/>
      <c r="AB35" s="165"/>
    </row>
    <row r="36" spans="1:28" s="9" customFormat="1" ht="56.25" customHeight="1">
      <c r="A36" s="168">
        <v>11</v>
      </c>
      <c r="B36" s="13" t="s">
        <v>132</v>
      </c>
      <c r="C36" s="15" t="s">
        <v>133</v>
      </c>
      <c r="D36" s="15" t="s">
        <v>134</v>
      </c>
      <c r="E36" s="165"/>
      <c r="F36" s="165"/>
      <c r="G36" s="165"/>
      <c r="H36" s="165"/>
      <c r="I36" s="165" t="s">
        <v>72</v>
      </c>
      <c r="J36" s="165">
        <v>1</v>
      </c>
      <c r="K36" s="165" t="s">
        <v>73</v>
      </c>
      <c r="L36" s="165">
        <v>25000</v>
      </c>
      <c r="M36" s="165" t="s">
        <v>50</v>
      </c>
      <c r="N36" s="169" t="s">
        <v>51</v>
      </c>
      <c r="O36" s="165" t="s">
        <v>52</v>
      </c>
      <c r="P36" s="17"/>
      <c r="Q36" s="17"/>
      <c r="R36" s="17"/>
      <c r="S36" s="17"/>
      <c r="T36" s="17"/>
      <c r="U36" s="17"/>
      <c r="V36" s="17"/>
      <c r="W36" s="165" t="s">
        <v>53</v>
      </c>
      <c r="X36" s="18" t="s">
        <v>132</v>
      </c>
      <c r="Y36" s="15" t="s">
        <v>79</v>
      </c>
      <c r="Z36" s="165" t="s">
        <v>55</v>
      </c>
      <c r="AA36" s="165" t="s">
        <v>56</v>
      </c>
      <c r="AB36" s="165" t="s">
        <v>52</v>
      </c>
    </row>
    <row r="37" spans="1:28" s="9" customFormat="1" ht="54.75" customHeight="1">
      <c r="A37" s="168"/>
      <c r="B37" s="13" t="s">
        <v>135</v>
      </c>
      <c r="C37" s="15" t="s">
        <v>136</v>
      </c>
      <c r="D37" s="15" t="s">
        <v>137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9"/>
      <c r="O37" s="165"/>
      <c r="P37" s="19"/>
      <c r="Q37" s="19"/>
      <c r="R37" s="19"/>
      <c r="S37" s="19"/>
      <c r="T37" s="19"/>
      <c r="U37" s="19"/>
      <c r="V37" s="19"/>
      <c r="W37" s="165"/>
      <c r="X37" s="18" t="s">
        <v>135</v>
      </c>
      <c r="Y37" s="15" t="s">
        <v>79</v>
      </c>
      <c r="Z37" s="165"/>
      <c r="AA37" s="165"/>
      <c r="AB37" s="165"/>
    </row>
    <row r="38" spans="1:28" s="9" customFormat="1" ht="57.75" customHeight="1">
      <c r="A38" s="10">
        <v>12</v>
      </c>
      <c r="B38" s="13" t="s">
        <v>138</v>
      </c>
      <c r="C38" s="15" t="s">
        <v>139</v>
      </c>
      <c r="D38" s="15" t="s">
        <v>140</v>
      </c>
      <c r="E38" s="15"/>
      <c r="F38" s="15"/>
      <c r="G38" s="15"/>
      <c r="H38" s="15"/>
      <c r="I38" s="15" t="s">
        <v>72</v>
      </c>
      <c r="J38" s="15">
        <v>1</v>
      </c>
      <c r="K38" s="15" t="s">
        <v>73</v>
      </c>
      <c r="L38" s="15">
        <v>25000</v>
      </c>
      <c r="M38" s="15" t="s">
        <v>50</v>
      </c>
      <c r="N38" s="16" t="s">
        <v>51</v>
      </c>
      <c r="O38" s="15" t="s">
        <v>52</v>
      </c>
      <c r="P38" s="15"/>
      <c r="Q38" s="15"/>
      <c r="R38" s="15"/>
      <c r="S38" s="15"/>
      <c r="T38" s="15"/>
      <c r="U38" s="15"/>
      <c r="V38" s="15"/>
      <c r="W38" s="15" t="s">
        <v>53</v>
      </c>
      <c r="X38" s="18" t="s">
        <v>138</v>
      </c>
      <c r="Y38" s="15" t="s">
        <v>89</v>
      </c>
      <c r="Z38" s="15" t="s">
        <v>55</v>
      </c>
      <c r="AA38" s="15" t="s">
        <v>56</v>
      </c>
      <c r="AB38" s="15" t="s">
        <v>52</v>
      </c>
    </row>
    <row r="39" spans="1:28" s="9" customFormat="1" ht="47.25" customHeight="1">
      <c r="A39" s="168">
        <v>13</v>
      </c>
      <c r="B39" s="13" t="s">
        <v>141</v>
      </c>
      <c r="C39" s="15" t="s">
        <v>142</v>
      </c>
      <c r="D39" s="15" t="s">
        <v>143</v>
      </c>
      <c r="E39" s="165" t="s">
        <v>45</v>
      </c>
      <c r="F39" s="165" t="s">
        <v>83</v>
      </c>
      <c r="G39" s="165">
        <v>2</v>
      </c>
      <c r="H39" s="165" t="s">
        <v>84</v>
      </c>
      <c r="I39" s="165" t="s">
        <v>72</v>
      </c>
      <c r="J39" s="165">
        <v>1</v>
      </c>
      <c r="K39" s="165" t="s">
        <v>73</v>
      </c>
      <c r="L39" s="165">
        <v>25000</v>
      </c>
      <c r="M39" s="165" t="s">
        <v>50</v>
      </c>
      <c r="N39" s="169" t="s">
        <v>51</v>
      </c>
      <c r="O39" s="165" t="s">
        <v>52</v>
      </c>
      <c r="P39" s="17"/>
      <c r="Q39" s="17"/>
      <c r="R39" s="17"/>
      <c r="S39" s="17"/>
      <c r="T39" s="17"/>
      <c r="U39" s="17"/>
      <c r="V39" s="17"/>
      <c r="W39" s="165" t="s">
        <v>53</v>
      </c>
      <c r="X39" s="18" t="s">
        <v>141</v>
      </c>
      <c r="Y39" s="15" t="s">
        <v>85</v>
      </c>
      <c r="Z39" s="165" t="s">
        <v>55</v>
      </c>
      <c r="AA39" s="165" t="s">
        <v>56</v>
      </c>
      <c r="AB39" s="165" t="s">
        <v>52</v>
      </c>
    </row>
    <row r="40" spans="1:28" s="9" customFormat="1" ht="56.25" customHeight="1">
      <c r="A40" s="168"/>
      <c r="B40" s="13" t="s">
        <v>144</v>
      </c>
      <c r="C40" s="15" t="s">
        <v>145</v>
      </c>
      <c r="D40" s="15" t="s">
        <v>146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9"/>
      <c r="O40" s="165"/>
      <c r="P40" s="19"/>
      <c r="Q40" s="19"/>
      <c r="R40" s="19"/>
      <c r="S40" s="19"/>
      <c r="T40" s="19"/>
      <c r="U40" s="19"/>
      <c r="V40" s="19"/>
      <c r="W40" s="165"/>
      <c r="X40" s="18" t="s">
        <v>144</v>
      </c>
      <c r="Y40" s="15" t="s">
        <v>89</v>
      </c>
      <c r="Z40" s="165"/>
      <c r="AA40" s="165"/>
      <c r="AB40" s="165"/>
    </row>
    <row r="41" spans="1:28" s="9" customFormat="1" ht="59.25" customHeight="1">
      <c r="A41" s="168">
        <v>14</v>
      </c>
      <c r="B41" s="13" t="s">
        <v>147</v>
      </c>
      <c r="C41" s="15" t="s">
        <v>148</v>
      </c>
      <c r="D41" s="15" t="s">
        <v>149</v>
      </c>
      <c r="E41" s="165"/>
      <c r="F41" s="165"/>
      <c r="G41" s="165">
        <v>2</v>
      </c>
      <c r="H41" s="165"/>
      <c r="I41" s="165" t="s">
        <v>150</v>
      </c>
      <c r="J41" s="165">
        <v>1</v>
      </c>
      <c r="K41" s="165" t="s">
        <v>151</v>
      </c>
      <c r="L41" s="165">
        <v>41000</v>
      </c>
      <c r="M41" s="165" t="s">
        <v>50</v>
      </c>
      <c r="N41" s="169" t="s">
        <v>51</v>
      </c>
      <c r="O41" s="165" t="s">
        <v>52</v>
      </c>
      <c r="P41" s="17"/>
      <c r="Q41" s="17"/>
      <c r="R41" s="17"/>
      <c r="S41" s="17"/>
      <c r="T41" s="17"/>
      <c r="U41" s="17"/>
      <c r="V41" s="17"/>
      <c r="W41" s="165" t="s">
        <v>53</v>
      </c>
      <c r="X41" s="18" t="s">
        <v>147</v>
      </c>
      <c r="Y41" s="15" t="s">
        <v>79</v>
      </c>
      <c r="Z41" s="165" t="s">
        <v>55</v>
      </c>
      <c r="AA41" s="165" t="s">
        <v>56</v>
      </c>
      <c r="AB41" s="165" t="s">
        <v>52</v>
      </c>
    </row>
    <row r="42" spans="1:28" s="9" customFormat="1" ht="53.25" customHeight="1">
      <c r="A42" s="168"/>
      <c r="B42" s="13" t="s">
        <v>152</v>
      </c>
      <c r="C42" s="15" t="s">
        <v>153</v>
      </c>
      <c r="D42" s="15" t="s">
        <v>154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9"/>
      <c r="O42" s="165"/>
      <c r="P42" s="20"/>
      <c r="Q42" s="20"/>
      <c r="R42" s="20"/>
      <c r="S42" s="20"/>
      <c r="T42" s="20"/>
      <c r="U42" s="20"/>
      <c r="V42" s="20"/>
      <c r="W42" s="165"/>
      <c r="X42" s="18" t="s">
        <v>152</v>
      </c>
      <c r="Y42" s="15" t="s">
        <v>79</v>
      </c>
      <c r="Z42" s="165"/>
      <c r="AA42" s="165"/>
      <c r="AB42" s="165"/>
    </row>
    <row r="43" spans="1:28" s="9" customFormat="1" ht="54.75" customHeight="1">
      <c r="A43" s="168"/>
      <c r="B43" s="13" t="s">
        <v>155</v>
      </c>
      <c r="C43" s="15" t="s">
        <v>156</v>
      </c>
      <c r="D43" s="15" t="s">
        <v>157</v>
      </c>
      <c r="E43" s="165"/>
      <c r="F43" s="165"/>
      <c r="G43" s="165"/>
      <c r="H43" s="165"/>
      <c r="I43" s="165"/>
      <c r="J43" s="165"/>
      <c r="K43" s="165"/>
      <c r="L43" s="165"/>
      <c r="M43" s="165"/>
      <c r="N43" s="169"/>
      <c r="O43" s="165"/>
      <c r="P43" s="20"/>
      <c r="Q43" s="20"/>
      <c r="R43" s="20"/>
      <c r="S43" s="20"/>
      <c r="T43" s="20"/>
      <c r="U43" s="20"/>
      <c r="V43" s="20"/>
      <c r="W43" s="165"/>
      <c r="X43" s="18" t="s">
        <v>155</v>
      </c>
      <c r="Y43" s="15" t="s">
        <v>79</v>
      </c>
      <c r="Z43" s="165"/>
      <c r="AA43" s="165"/>
      <c r="AB43" s="165"/>
    </row>
    <row r="44" spans="1:28" s="9" customFormat="1" ht="48.75" customHeight="1">
      <c r="A44" s="168"/>
      <c r="B44" s="13" t="s">
        <v>158</v>
      </c>
      <c r="C44" s="15" t="s">
        <v>159</v>
      </c>
      <c r="D44" s="15" t="s">
        <v>160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9"/>
      <c r="O44" s="165"/>
      <c r="P44" s="20"/>
      <c r="Q44" s="20"/>
      <c r="R44" s="20"/>
      <c r="S44" s="20"/>
      <c r="T44" s="20"/>
      <c r="U44" s="20"/>
      <c r="V44" s="20"/>
      <c r="W44" s="165"/>
      <c r="X44" s="18" t="s">
        <v>158</v>
      </c>
      <c r="Y44" s="15" t="s">
        <v>79</v>
      </c>
      <c r="Z44" s="165"/>
      <c r="AA44" s="165"/>
      <c r="AB44" s="165"/>
    </row>
    <row r="45" spans="1:28" s="9" customFormat="1" ht="56.25" customHeight="1">
      <c r="A45" s="168"/>
      <c r="B45" s="13" t="s">
        <v>161</v>
      </c>
      <c r="C45" s="15" t="s">
        <v>162</v>
      </c>
      <c r="D45" s="15" t="s">
        <v>163</v>
      </c>
      <c r="E45" s="165"/>
      <c r="F45" s="165"/>
      <c r="G45" s="165"/>
      <c r="H45" s="165"/>
      <c r="I45" s="165"/>
      <c r="J45" s="165"/>
      <c r="K45" s="165"/>
      <c r="L45" s="165"/>
      <c r="M45" s="165"/>
      <c r="N45" s="169"/>
      <c r="O45" s="165"/>
      <c r="P45" s="20"/>
      <c r="Q45" s="20"/>
      <c r="R45" s="20"/>
      <c r="S45" s="20"/>
      <c r="T45" s="20"/>
      <c r="U45" s="20"/>
      <c r="V45" s="20"/>
      <c r="W45" s="165"/>
      <c r="X45" s="18" t="s">
        <v>161</v>
      </c>
      <c r="Y45" s="15" t="s">
        <v>79</v>
      </c>
      <c r="Z45" s="165"/>
      <c r="AA45" s="165"/>
      <c r="AB45" s="165"/>
    </row>
    <row r="46" spans="1:28" s="9" customFormat="1" ht="50.25" customHeight="1">
      <c r="A46" s="168"/>
      <c r="B46" s="13" t="s">
        <v>164</v>
      </c>
      <c r="C46" s="15" t="s">
        <v>165</v>
      </c>
      <c r="D46" s="15" t="s">
        <v>166</v>
      </c>
      <c r="E46" s="165"/>
      <c r="F46" s="165"/>
      <c r="G46" s="165"/>
      <c r="H46" s="165"/>
      <c r="I46" s="165"/>
      <c r="J46" s="165"/>
      <c r="K46" s="165"/>
      <c r="L46" s="165"/>
      <c r="M46" s="165"/>
      <c r="N46" s="169"/>
      <c r="O46" s="165"/>
      <c r="P46" s="19"/>
      <c r="Q46" s="19"/>
      <c r="R46" s="19"/>
      <c r="S46" s="19"/>
      <c r="T46" s="19"/>
      <c r="U46" s="19"/>
      <c r="V46" s="19"/>
      <c r="W46" s="165"/>
      <c r="X46" s="18" t="s">
        <v>164</v>
      </c>
      <c r="Y46" s="15" t="s">
        <v>79</v>
      </c>
      <c r="Z46" s="165"/>
      <c r="AA46" s="165"/>
      <c r="AB46" s="165"/>
    </row>
    <row r="47" spans="1:28" s="9" customFormat="1" ht="48.75" customHeight="1">
      <c r="A47" s="168">
        <v>15</v>
      </c>
      <c r="B47" s="13" t="s">
        <v>167</v>
      </c>
      <c r="C47" s="15" t="s">
        <v>168</v>
      </c>
      <c r="D47" s="15" t="s">
        <v>169</v>
      </c>
      <c r="E47" s="165"/>
      <c r="F47" s="165"/>
      <c r="G47" s="165">
        <v>1</v>
      </c>
      <c r="H47" s="165"/>
      <c r="I47" s="165" t="s">
        <v>77</v>
      </c>
      <c r="J47" s="165">
        <v>1</v>
      </c>
      <c r="K47" s="165" t="s">
        <v>78</v>
      </c>
      <c r="L47" s="165">
        <v>33000</v>
      </c>
      <c r="M47" s="165" t="s">
        <v>50</v>
      </c>
      <c r="N47" s="169" t="s">
        <v>51</v>
      </c>
      <c r="O47" s="165" t="s">
        <v>52</v>
      </c>
      <c r="P47" s="17"/>
      <c r="Q47" s="17"/>
      <c r="R47" s="17"/>
      <c r="S47" s="17"/>
      <c r="T47" s="17"/>
      <c r="U47" s="17"/>
      <c r="V47" s="17"/>
      <c r="W47" s="165" t="s">
        <v>53</v>
      </c>
      <c r="X47" s="18" t="s">
        <v>167</v>
      </c>
      <c r="Y47" s="15" t="s">
        <v>79</v>
      </c>
      <c r="Z47" s="165" t="s">
        <v>55</v>
      </c>
      <c r="AA47" s="171" t="s">
        <v>56</v>
      </c>
      <c r="AB47" s="171" t="s">
        <v>52</v>
      </c>
    </row>
    <row r="48" spans="1:28" s="9" customFormat="1" ht="56.25" customHeight="1">
      <c r="A48" s="168"/>
      <c r="B48" s="13" t="s">
        <v>170</v>
      </c>
      <c r="C48" s="15" t="s">
        <v>171</v>
      </c>
      <c r="D48" s="15" t="s">
        <v>172</v>
      </c>
      <c r="E48" s="165"/>
      <c r="F48" s="165"/>
      <c r="G48" s="165"/>
      <c r="H48" s="165"/>
      <c r="I48" s="165"/>
      <c r="J48" s="165"/>
      <c r="K48" s="165"/>
      <c r="L48" s="165"/>
      <c r="M48" s="165"/>
      <c r="N48" s="169"/>
      <c r="O48" s="165"/>
      <c r="P48" s="20"/>
      <c r="Q48" s="20"/>
      <c r="R48" s="20"/>
      <c r="S48" s="20"/>
      <c r="T48" s="20"/>
      <c r="U48" s="20"/>
      <c r="V48" s="20"/>
      <c r="W48" s="165"/>
      <c r="X48" s="18" t="s">
        <v>170</v>
      </c>
      <c r="Y48" s="15" t="s">
        <v>79</v>
      </c>
      <c r="Z48" s="165"/>
      <c r="AA48" s="171"/>
      <c r="AB48" s="171"/>
    </row>
    <row r="49" spans="1:28" s="9" customFormat="1" ht="51.75" customHeight="1">
      <c r="A49" s="168"/>
      <c r="B49" s="13" t="s">
        <v>173</v>
      </c>
      <c r="C49" s="15" t="s">
        <v>174</v>
      </c>
      <c r="D49" s="15" t="s">
        <v>175</v>
      </c>
      <c r="E49" s="165"/>
      <c r="F49" s="165"/>
      <c r="G49" s="165"/>
      <c r="H49" s="165"/>
      <c r="I49" s="165"/>
      <c r="J49" s="165"/>
      <c r="K49" s="165"/>
      <c r="L49" s="165"/>
      <c r="M49" s="165"/>
      <c r="N49" s="169"/>
      <c r="O49" s="165"/>
      <c r="P49" s="20"/>
      <c r="Q49" s="20"/>
      <c r="R49" s="20"/>
      <c r="S49" s="20"/>
      <c r="T49" s="20"/>
      <c r="U49" s="20"/>
      <c r="V49" s="20"/>
      <c r="W49" s="165"/>
      <c r="X49" s="18" t="s">
        <v>173</v>
      </c>
      <c r="Y49" s="15" t="s">
        <v>79</v>
      </c>
      <c r="Z49" s="165"/>
      <c r="AA49" s="171"/>
      <c r="AB49" s="171"/>
    </row>
    <row r="50" spans="1:28" s="9" customFormat="1" ht="54.75" customHeight="1">
      <c r="A50" s="168"/>
      <c r="B50" s="13" t="s">
        <v>176</v>
      </c>
      <c r="C50" s="15" t="s">
        <v>177</v>
      </c>
      <c r="D50" s="15" t="s">
        <v>178</v>
      </c>
      <c r="E50" s="165"/>
      <c r="F50" s="165"/>
      <c r="G50" s="165"/>
      <c r="H50" s="165"/>
      <c r="I50" s="165"/>
      <c r="J50" s="165"/>
      <c r="K50" s="165"/>
      <c r="L50" s="165"/>
      <c r="M50" s="165"/>
      <c r="N50" s="169"/>
      <c r="O50" s="165"/>
      <c r="P50" s="19"/>
      <c r="Q50" s="19"/>
      <c r="R50" s="19"/>
      <c r="S50" s="19"/>
      <c r="T50" s="19"/>
      <c r="U50" s="19"/>
      <c r="V50" s="19"/>
      <c r="W50" s="165"/>
      <c r="X50" s="18" t="s">
        <v>176</v>
      </c>
      <c r="Y50" s="15" t="s">
        <v>79</v>
      </c>
      <c r="Z50" s="165"/>
      <c r="AA50" s="171"/>
      <c r="AB50" s="171"/>
    </row>
    <row r="51" spans="1:28" s="9" customFormat="1" ht="40.5" customHeight="1">
      <c r="A51" s="168">
        <v>16</v>
      </c>
      <c r="B51" s="22" t="s">
        <v>179</v>
      </c>
      <c r="C51" s="168">
        <v>52.942905000000003</v>
      </c>
      <c r="D51" s="168">
        <v>55.924967000000002</v>
      </c>
      <c r="E51" s="23" t="s">
        <v>45</v>
      </c>
      <c r="F51" s="23"/>
      <c r="G51" s="12">
        <v>2</v>
      </c>
      <c r="H51" s="23">
        <v>0.75</v>
      </c>
      <c r="I51" s="23"/>
      <c r="J51" s="23"/>
      <c r="K51" s="23"/>
      <c r="L51" s="23"/>
      <c r="M51" s="24" t="s">
        <v>180</v>
      </c>
      <c r="N51" s="25" t="s">
        <v>181</v>
      </c>
      <c r="O51" s="171" t="s">
        <v>182</v>
      </c>
      <c r="P51" s="23"/>
      <c r="Q51" s="23"/>
      <c r="R51" s="23"/>
      <c r="S51" s="23"/>
      <c r="T51" s="23"/>
      <c r="U51" s="23"/>
      <c r="V51" s="23"/>
      <c r="W51" s="165" t="s">
        <v>53</v>
      </c>
      <c r="X51" s="22" t="s">
        <v>179</v>
      </c>
      <c r="Y51" s="26" t="s">
        <v>183</v>
      </c>
      <c r="Z51" s="24" t="s">
        <v>180</v>
      </c>
      <c r="AA51" s="25" t="s">
        <v>181</v>
      </c>
      <c r="AB51" s="171" t="s">
        <v>182</v>
      </c>
    </row>
    <row r="52" spans="1:28" s="9" customFormat="1" ht="40.5" customHeight="1">
      <c r="A52" s="168"/>
      <c r="B52" s="27" t="s">
        <v>184</v>
      </c>
      <c r="C52" s="168"/>
      <c r="D52" s="168"/>
      <c r="E52" s="28"/>
      <c r="F52" s="28"/>
      <c r="G52" s="28"/>
      <c r="H52" s="28"/>
      <c r="I52" s="28"/>
      <c r="J52" s="28"/>
      <c r="K52" s="28"/>
      <c r="L52" s="28"/>
      <c r="M52" s="29"/>
      <c r="N52" s="30"/>
      <c r="O52" s="171"/>
      <c r="P52" s="28"/>
      <c r="Q52" s="28"/>
      <c r="R52" s="28"/>
      <c r="S52" s="28"/>
      <c r="T52" s="28"/>
      <c r="U52" s="28"/>
      <c r="V52" s="28"/>
      <c r="W52" s="165"/>
      <c r="X52" s="27" t="s">
        <v>184</v>
      </c>
      <c r="Y52" s="28"/>
      <c r="Z52" s="29"/>
      <c r="AA52" s="30"/>
      <c r="AB52" s="171"/>
    </row>
    <row r="53" spans="1:28" s="9" customFormat="1" ht="40.5" customHeight="1">
      <c r="A53" s="168"/>
      <c r="B53" s="27" t="s">
        <v>185</v>
      </c>
      <c r="C53" s="168"/>
      <c r="D53" s="168"/>
      <c r="E53" s="28"/>
      <c r="F53" s="28"/>
      <c r="G53" s="28"/>
      <c r="H53" s="28"/>
      <c r="I53" s="28"/>
      <c r="J53" s="28"/>
      <c r="K53" s="28"/>
      <c r="L53" s="28"/>
      <c r="M53" s="29"/>
      <c r="N53" s="30"/>
      <c r="O53" s="171"/>
      <c r="P53" s="28"/>
      <c r="Q53" s="28"/>
      <c r="R53" s="28"/>
      <c r="S53" s="28"/>
      <c r="T53" s="28"/>
      <c r="U53" s="28"/>
      <c r="V53" s="28"/>
      <c r="W53" s="165"/>
      <c r="X53" s="27" t="s">
        <v>185</v>
      </c>
      <c r="Y53" s="28"/>
      <c r="Z53" s="29"/>
      <c r="AA53" s="30"/>
      <c r="AB53" s="171"/>
    </row>
    <row r="54" spans="1:28" s="9" customFormat="1" ht="40.5" customHeight="1">
      <c r="A54" s="168"/>
      <c r="B54" s="27" t="s">
        <v>186</v>
      </c>
      <c r="C54" s="168"/>
      <c r="D54" s="168"/>
      <c r="E54" s="28"/>
      <c r="F54" s="28"/>
      <c r="G54" s="28"/>
      <c r="H54" s="28"/>
      <c r="I54" s="28"/>
      <c r="J54" s="28"/>
      <c r="K54" s="28"/>
      <c r="L54" s="28"/>
      <c r="M54" s="29"/>
      <c r="N54" s="30"/>
      <c r="O54" s="171"/>
      <c r="P54" s="28"/>
      <c r="Q54" s="28"/>
      <c r="R54" s="28"/>
      <c r="S54" s="28"/>
      <c r="T54" s="28"/>
      <c r="U54" s="28"/>
      <c r="V54" s="28"/>
      <c r="W54" s="165"/>
      <c r="X54" s="27" t="s">
        <v>186</v>
      </c>
      <c r="Y54" s="28"/>
      <c r="Z54" s="29"/>
      <c r="AA54" s="30"/>
      <c r="AB54" s="171"/>
    </row>
    <row r="55" spans="1:28" s="9" customFormat="1" ht="40.5" customHeight="1">
      <c r="A55" s="168"/>
      <c r="B55" s="27" t="s">
        <v>187</v>
      </c>
      <c r="C55" s="168"/>
      <c r="D55" s="168"/>
      <c r="E55" s="28"/>
      <c r="F55" s="28"/>
      <c r="G55" s="28"/>
      <c r="H55" s="28"/>
      <c r="I55" s="28"/>
      <c r="J55" s="28"/>
      <c r="K55" s="28"/>
      <c r="L55" s="28"/>
      <c r="M55" s="29"/>
      <c r="N55" s="29"/>
      <c r="O55" s="28"/>
      <c r="P55" s="28"/>
      <c r="Q55" s="28"/>
      <c r="R55" s="28"/>
      <c r="S55" s="28"/>
      <c r="T55" s="28"/>
      <c r="U55" s="28"/>
      <c r="V55" s="28"/>
      <c r="W55" s="165"/>
      <c r="X55" s="27" t="s">
        <v>187</v>
      </c>
      <c r="Y55" s="28"/>
      <c r="Z55" s="29"/>
      <c r="AA55" s="29"/>
      <c r="AB55" s="28"/>
    </row>
    <row r="56" spans="1:28" s="9" customFormat="1">
      <c r="A56" s="168"/>
      <c r="B56" s="31" t="s">
        <v>188</v>
      </c>
      <c r="C56" s="168"/>
      <c r="D56" s="168"/>
      <c r="E56" s="32"/>
      <c r="F56" s="32"/>
      <c r="G56" s="32"/>
      <c r="H56" s="32"/>
      <c r="I56" s="32"/>
      <c r="J56" s="32"/>
      <c r="K56" s="32"/>
      <c r="L56" s="32"/>
      <c r="M56" s="33"/>
      <c r="N56" s="33"/>
      <c r="O56" s="32"/>
      <c r="P56" s="32"/>
      <c r="Q56" s="32"/>
      <c r="R56" s="32"/>
      <c r="S56" s="32"/>
      <c r="T56" s="32"/>
      <c r="U56" s="32"/>
      <c r="V56" s="32"/>
      <c r="W56" s="165"/>
      <c r="X56" s="31" t="s">
        <v>188</v>
      </c>
      <c r="Y56" s="32"/>
      <c r="Z56" s="33"/>
      <c r="AA56" s="33"/>
      <c r="AB56" s="32"/>
    </row>
    <row r="57" spans="1:28" s="9" customFormat="1" ht="40.5" customHeight="1">
      <c r="A57" s="168">
        <v>17</v>
      </c>
      <c r="B57" s="22" t="s">
        <v>189</v>
      </c>
      <c r="C57" s="172" t="s">
        <v>190</v>
      </c>
      <c r="D57" s="172" t="s">
        <v>191</v>
      </c>
      <c r="E57" s="12" t="s">
        <v>45</v>
      </c>
      <c r="F57" s="12"/>
      <c r="G57" s="12">
        <v>2</v>
      </c>
      <c r="H57" s="12">
        <f>H51</f>
        <v>0.75</v>
      </c>
      <c r="I57" s="12"/>
      <c r="J57" s="12"/>
      <c r="K57" s="12"/>
      <c r="L57" s="12"/>
      <c r="M57" s="24" t="s">
        <v>180</v>
      </c>
      <c r="N57" s="25" t="s">
        <v>181</v>
      </c>
      <c r="O57" s="171" t="s">
        <v>182</v>
      </c>
      <c r="P57" s="12"/>
      <c r="Q57" s="12"/>
      <c r="R57" s="12"/>
      <c r="S57" s="12"/>
      <c r="T57" s="12"/>
      <c r="U57" s="12"/>
      <c r="V57" s="12"/>
      <c r="W57" s="165" t="s">
        <v>53</v>
      </c>
      <c r="X57" s="22" t="s">
        <v>189</v>
      </c>
      <c r="Y57" s="26" t="s">
        <v>183</v>
      </c>
      <c r="Z57" s="24" t="s">
        <v>180</v>
      </c>
      <c r="AA57" s="25" t="s">
        <v>181</v>
      </c>
      <c r="AB57" s="171" t="s">
        <v>182</v>
      </c>
    </row>
    <row r="58" spans="1:28" s="9" customFormat="1" ht="40.5">
      <c r="A58" s="168"/>
      <c r="B58" s="27" t="s">
        <v>192</v>
      </c>
      <c r="C58" s="172"/>
      <c r="D58" s="172"/>
      <c r="E58" s="35"/>
      <c r="F58" s="35"/>
      <c r="G58" s="35"/>
      <c r="H58" s="35"/>
      <c r="I58" s="35"/>
      <c r="J58" s="35"/>
      <c r="K58" s="35"/>
      <c r="L58" s="35"/>
      <c r="M58" s="29"/>
      <c r="N58" s="30"/>
      <c r="O58" s="171"/>
      <c r="P58" s="35"/>
      <c r="Q58" s="35"/>
      <c r="R58" s="35"/>
      <c r="S58" s="35"/>
      <c r="T58" s="35"/>
      <c r="U58" s="35"/>
      <c r="V58" s="35"/>
      <c r="W58" s="165"/>
      <c r="X58" s="27" t="s">
        <v>192</v>
      </c>
      <c r="Y58" s="35"/>
      <c r="Z58" s="35"/>
      <c r="AA58" s="35"/>
      <c r="AB58" s="171"/>
    </row>
    <row r="59" spans="1:28" s="9" customFormat="1" ht="40.5">
      <c r="A59" s="168"/>
      <c r="B59" s="36" t="s">
        <v>193</v>
      </c>
      <c r="C59" s="172"/>
      <c r="D59" s="172"/>
      <c r="E59" s="35"/>
      <c r="F59" s="35"/>
      <c r="G59" s="35"/>
      <c r="H59" s="35"/>
      <c r="I59" s="35"/>
      <c r="J59" s="35"/>
      <c r="K59" s="35"/>
      <c r="L59" s="35"/>
      <c r="M59" s="29"/>
      <c r="N59" s="30"/>
      <c r="O59" s="171"/>
      <c r="P59" s="35"/>
      <c r="Q59" s="35"/>
      <c r="R59" s="35"/>
      <c r="S59" s="35"/>
      <c r="T59" s="35"/>
      <c r="U59" s="35"/>
      <c r="V59" s="35"/>
      <c r="W59" s="165"/>
      <c r="X59" s="36" t="s">
        <v>193</v>
      </c>
      <c r="Y59" s="35"/>
      <c r="Z59" s="35"/>
      <c r="AA59" s="35"/>
      <c r="AB59" s="171"/>
    </row>
    <row r="60" spans="1:28" s="9" customFormat="1" ht="40.5">
      <c r="A60" s="168"/>
      <c r="B60" s="36" t="s">
        <v>194</v>
      </c>
      <c r="C60" s="172"/>
      <c r="D60" s="172"/>
      <c r="E60" s="35"/>
      <c r="F60" s="35"/>
      <c r="G60" s="35"/>
      <c r="H60" s="35"/>
      <c r="I60" s="35"/>
      <c r="J60" s="35"/>
      <c r="K60" s="35"/>
      <c r="L60" s="35"/>
      <c r="M60" s="29"/>
      <c r="N60" s="30"/>
      <c r="O60" s="171"/>
      <c r="P60" s="35"/>
      <c r="Q60" s="35"/>
      <c r="R60" s="35"/>
      <c r="S60" s="35"/>
      <c r="T60" s="35"/>
      <c r="U60" s="35"/>
      <c r="V60" s="35"/>
      <c r="W60" s="165"/>
      <c r="X60" s="36" t="s">
        <v>194</v>
      </c>
      <c r="Y60" s="35"/>
      <c r="Z60" s="35"/>
      <c r="AA60" s="35"/>
      <c r="AB60" s="171"/>
    </row>
    <row r="61" spans="1:28" s="9" customFormat="1" ht="40.5">
      <c r="A61" s="168"/>
      <c r="B61" s="36" t="s">
        <v>195</v>
      </c>
      <c r="C61" s="172"/>
      <c r="D61" s="172"/>
      <c r="E61" s="35"/>
      <c r="F61" s="35"/>
      <c r="G61" s="35"/>
      <c r="H61" s="35"/>
      <c r="I61" s="35"/>
      <c r="J61" s="35"/>
      <c r="K61" s="35"/>
      <c r="L61" s="35"/>
      <c r="M61" s="29"/>
      <c r="N61" s="29"/>
      <c r="O61" s="28"/>
      <c r="P61" s="35"/>
      <c r="Q61" s="35"/>
      <c r="R61" s="35"/>
      <c r="S61" s="35"/>
      <c r="T61" s="35"/>
      <c r="U61" s="35"/>
      <c r="V61" s="35"/>
      <c r="W61" s="165"/>
      <c r="X61" s="36" t="s">
        <v>195</v>
      </c>
      <c r="Y61" s="35"/>
      <c r="Z61" s="35"/>
      <c r="AA61" s="35"/>
      <c r="AB61" s="35"/>
    </row>
    <row r="62" spans="1:28" s="9" customFormat="1" ht="40.5">
      <c r="A62" s="168"/>
      <c r="B62" s="36" t="s">
        <v>196</v>
      </c>
      <c r="C62" s="172"/>
      <c r="D62" s="172"/>
      <c r="E62" s="35"/>
      <c r="F62" s="35"/>
      <c r="G62" s="35"/>
      <c r="H62" s="35"/>
      <c r="I62" s="35"/>
      <c r="J62" s="35"/>
      <c r="K62" s="35"/>
      <c r="L62" s="35"/>
      <c r="M62" s="33"/>
      <c r="N62" s="33"/>
      <c r="O62" s="32"/>
      <c r="P62" s="35"/>
      <c r="Q62" s="35"/>
      <c r="R62" s="35"/>
      <c r="S62" s="35"/>
      <c r="T62" s="35"/>
      <c r="U62" s="35"/>
      <c r="V62" s="35"/>
      <c r="W62" s="165"/>
      <c r="X62" s="36" t="s">
        <v>196</v>
      </c>
      <c r="Y62" s="35"/>
      <c r="Z62" s="35"/>
      <c r="AA62" s="35"/>
      <c r="AB62" s="35"/>
    </row>
    <row r="63" spans="1:28" s="9" customFormat="1" ht="40.5">
      <c r="A63" s="168"/>
      <c r="B63" s="37" t="s">
        <v>197</v>
      </c>
      <c r="C63" s="172"/>
      <c r="D63" s="172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165"/>
      <c r="X63" s="37" t="s">
        <v>197</v>
      </c>
      <c r="Y63" s="38"/>
      <c r="Z63" s="38"/>
      <c r="AA63" s="38"/>
      <c r="AB63" s="38"/>
    </row>
    <row r="64" spans="1:28" s="9" customFormat="1" ht="40.5" customHeight="1">
      <c r="A64" s="168">
        <v>18</v>
      </c>
      <c r="B64" s="22" t="s">
        <v>198</v>
      </c>
      <c r="C64" s="173" t="s">
        <v>199</v>
      </c>
      <c r="D64" s="173" t="s">
        <v>200</v>
      </c>
      <c r="E64" s="174" t="s">
        <v>45</v>
      </c>
      <c r="F64" s="12"/>
      <c r="G64" s="12">
        <v>2</v>
      </c>
      <c r="H64" s="12">
        <f>H57</f>
        <v>0.75</v>
      </c>
      <c r="I64" s="12"/>
      <c r="J64" s="12"/>
      <c r="K64" s="12"/>
      <c r="L64" s="12"/>
      <c r="M64" s="24" t="s">
        <v>180</v>
      </c>
      <c r="N64" s="25" t="s">
        <v>181</v>
      </c>
      <c r="O64" s="171" t="s">
        <v>182</v>
      </c>
      <c r="P64" s="12"/>
      <c r="Q64" s="12"/>
      <c r="R64" s="12"/>
      <c r="S64" s="12"/>
      <c r="T64" s="12"/>
      <c r="U64" s="12"/>
      <c r="V64" s="12"/>
      <c r="W64" s="165" t="s">
        <v>53</v>
      </c>
      <c r="X64" s="22" t="s">
        <v>198</v>
      </c>
      <c r="Y64" s="26" t="s">
        <v>183</v>
      </c>
      <c r="Z64" s="24" t="s">
        <v>180</v>
      </c>
      <c r="AA64" s="25" t="s">
        <v>181</v>
      </c>
      <c r="AB64" s="171" t="s">
        <v>182</v>
      </c>
    </row>
    <row r="65" spans="1:28" s="9" customFormat="1">
      <c r="A65" s="168"/>
      <c r="B65" s="36" t="s">
        <v>201</v>
      </c>
      <c r="C65" s="173"/>
      <c r="D65" s="173"/>
      <c r="E65" s="173"/>
      <c r="F65" s="35"/>
      <c r="G65" s="35"/>
      <c r="H65" s="35"/>
      <c r="I65" s="35"/>
      <c r="J65" s="35"/>
      <c r="K65" s="35"/>
      <c r="L65" s="35"/>
      <c r="M65" s="29"/>
      <c r="N65" s="30"/>
      <c r="O65" s="171"/>
      <c r="P65" s="35"/>
      <c r="Q65" s="35"/>
      <c r="R65" s="35"/>
      <c r="S65" s="35"/>
      <c r="T65" s="35"/>
      <c r="U65" s="35"/>
      <c r="V65" s="35"/>
      <c r="W65" s="165"/>
      <c r="X65" s="36" t="s">
        <v>201</v>
      </c>
      <c r="Y65" s="35"/>
      <c r="Z65" s="35"/>
      <c r="AA65" s="35"/>
      <c r="AB65" s="171"/>
    </row>
    <row r="66" spans="1:28" s="9" customFormat="1">
      <c r="A66" s="168"/>
      <c r="B66" s="36" t="s">
        <v>202</v>
      </c>
      <c r="C66" s="173"/>
      <c r="D66" s="173"/>
      <c r="E66" s="173"/>
      <c r="F66" s="35"/>
      <c r="G66" s="35"/>
      <c r="H66" s="35"/>
      <c r="I66" s="35"/>
      <c r="J66" s="35"/>
      <c r="K66" s="35"/>
      <c r="L66" s="35"/>
      <c r="M66" s="29"/>
      <c r="N66" s="30"/>
      <c r="O66" s="171"/>
      <c r="P66" s="35"/>
      <c r="Q66" s="35"/>
      <c r="R66" s="35"/>
      <c r="S66" s="35"/>
      <c r="T66" s="35"/>
      <c r="U66" s="35"/>
      <c r="V66" s="35"/>
      <c r="W66" s="165"/>
      <c r="X66" s="36" t="s">
        <v>202</v>
      </c>
      <c r="Y66" s="35"/>
      <c r="Z66" s="35"/>
      <c r="AA66" s="35"/>
      <c r="AB66" s="171"/>
    </row>
    <row r="67" spans="1:28" s="9" customFormat="1" ht="40.5">
      <c r="A67" s="168"/>
      <c r="B67" s="37" t="s">
        <v>203</v>
      </c>
      <c r="C67" s="173"/>
      <c r="D67" s="173"/>
      <c r="E67" s="173"/>
      <c r="F67" s="38"/>
      <c r="G67" s="38"/>
      <c r="H67" s="38"/>
      <c r="I67" s="38"/>
      <c r="J67" s="38"/>
      <c r="K67" s="38"/>
      <c r="L67" s="38"/>
      <c r="M67" s="29"/>
      <c r="N67" s="30"/>
      <c r="O67" s="171"/>
      <c r="P67" s="38"/>
      <c r="Q67" s="38"/>
      <c r="R67" s="38"/>
      <c r="S67" s="38"/>
      <c r="T67" s="38"/>
      <c r="U67" s="38"/>
      <c r="V67" s="38"/>
      <c r="W67" s="165"/>
      <c r="X67" s="37" t="s">
        <v>203</v>
      </c>
      <c r="Y67" s="38"/>
      <c r="Z67" s="35"/>
      <c r="AA67" s="35"/>
      <c r="AB67" s="171"/>
    </row>
    <row r="68" spans="1:28" s="9" customFormat="1" ht="40.5" customHeight="1">
      <c r="A68" s="168">
        <v>19</v>
      </c>
      <c r="B68" s="22" t="s">
        <v>204</v>
      </c>
      <c r="C68" s="173" t="s">
        <v>205</v>
      </c>
      <c r="D68" s="173" t="s">
        <v>206</v>
      </c>
      <c r="E68" s="12" t="s">
        <v>45</v>
      </c>
      <c r="F68" s="12"/>
      <c r="G68" s="12">
        <v>2</v>
      </c>
      <c r="H68" s="12">
        <f>H64</f>
        <v>0.75</v>
      </c>
      <c r="I68" s="12"/>
      <c r="J68" s="12"/>
      <c r="K68" s="12"/>
      <c r="L68" s="12"/>
      <c r="M68" s="24" t="s">
        <v>180</v>
      </c>
      <c r="N68" s="25" t="s">
        <v>181</v>
      </c>
      <c r="O68" s="171" t="s">
        <v>182</v>
      </c>
      <c r="P68" s="12"/>
      <c r="Q68" s="12"/>
      <c r="R68" s="12"/>
      <c r="S68" s="12"/>
      <c r="T68" s="12"/>
      <c r="U68" s="12"/>
      <c r="V68" s="12"/>
      <c r="W68" s="165" t="s">
        <v>53</v>
      </c>
      <c r="X68" s="22" t="s">
        <v>204</v>
      </c>
      <c r="Y68" s="26" t="s">
        <v>183</v>
      </c>
      <c r="Z68" s="24" t="s">
        <v>180</v>
      </c>
      <c r="AA68" s="25" t="s">
        <v>181</v>
      </c>
      <c r="AB68" s="171" t="s">
        <v>182</v>
      </c>
    </row>
    <row r="69" spans="1:28" s="9" customFormat="1" ht="40.5">
      <c r="A69" s="168"/>
      <c r="B69" s="36" t="s">
        <v>207</v>
      </c>
      <c r="C69" s="173"/>
      <c r="D69" s="173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171"/>
      <c r="P69" s="35"/>
      <c r="Q69" s="35"/>
      <c r="R69" s="35"/>
      <c r="S69" s="35"/>
      <c r="T69" s="35"/>
      <c r="U69" s="35"/>
      <c r="V69" s="35"/>
      <c r="W69" s="165"/>
      <c r="X69" s="36" t="s">
        <v>207</v>
      </c>
      <c r="Y69" s="35"/>
      <c r="Z69" s="35"/>
      <c r="AA69" s="35"/>
      <c r="AB69" s="171"/>
    </row>
    <row r="70" spans="1:28" s="9" customFormat="1" ht="40.5">
      <c r="A70" s="168"/>
      <c r="B70" s="36" t="s">
        <v>208</v>
      </c>
      <c r="C70" s="173"/>
      <c r="D70" s="173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171"/>
      <c r="P70" s="35"/>
      <c r="Q70" s="35"/>
      <c r="R70" s="35"/>
      <c r="S70" s="35"/>
      <c r="T70" s="35"/>
      <c r="U70" s="35"/>
      <c r="V70" s="35"/>
      <c r="W70" s="165"/>
      <c r="X70" s="36" t="s">
        <v>208</v>
      </c>
      <c r="Y70" s="35"/>
      <c r="Z70" s="35"/>
      <c r="AA70" s="35"/>
      <c r="AB70" s="171"/>
    </row>
    <row r="71" spans="1:28" s="9" customFormat="1" ht="81">
      <c r="A71" s="168"/>
      <c r="B71" s="36" t="s">
        <v>209</v>
      </c>
      <c r="C71" s="173"/>
      <c r="D71" s="173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171"/>
      <c r="P71" s="35"/>
      <c r="Q71" s="35"/>
      <c r="R71" s="35"/>
      <c r="S71" s="35"/>
      <c r="T71" s="35"/>
      <c r="U71" s="35"/>
      <c r="V71" s="35"/>
      <c r="W71" s="165"/>
      <c r="X71" s="36" t="s">
        <v>209</v>
      </c>
      <c r="Y71" s="35"/>
      <c r="Z71" s="35"/>
      <c r="AA71" s="35"/>
      <c r="AB71" s="171"/>
    </row>
    <row r="72" spans="1:28" s="9" customFormat="1" ht="40.5">
      <c r="A72" s="168"/>
      <c r="B72" s="37" t="s">
        <v>210</v>
      </c>
      <c r="C72" s="173"/>
      <c r="D72" s="17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165"/>
      <c r="X72" s="37" t="s">
        <v>210</v>
      </c>
      <c r="Y72" s="38"/>
      <c r="Z72" s="38"/>
      <c r="AA72" s="38"/>
      <c r="AB72" s="38"/>
    </row>
    <row r="73" spans="1:28" s="9" customFormat="1" ht="20.25" customHeight="1">
      <c r="A73" s="168">
        <v>20</v>
      </c>
      <c r="B73" s="22" t="s">
        <v>211</v>
      </c>
      <c r="C73" s="173" t="s">
        <v>212</v>
      </c>
      <c r="D73" s="173" t="s">
        <v>213</v>
      </c>
      <c r="E73" s="12" t="s">
        <v>45</v>
      </c>
      <c r="F73" s="12"/>
      <c r="G73" s="12">
        <v>2</v>
      </c>
      <c r="H73" s="12">
        <f>H68</f>
        <v>0.75</v>
      </c>
      <c r="I73" s="12"/>
      <c r="J73" s="12"/>
      <c r="K73" s="12"/>
      <c r="L73" s="12"/>
      <c r="M73" s="24" t="s">
        <v>180</v>
      </c>
      <c r="N73" s="25" t="s">
        <v>181</v>
      </c>
      <c r="O73" s="171" t="s">
        <v>182</v>
      </c>
      <c r="P73" s="12"/>
      <c r="Q73" s="12"/>
      <c r="R73" s="12"/>
      <c r="S73" s="12"/>
      <c r="T73" s="12"/>
      <c r="U73" s="12"/>
      <c r="V73" s="12"/>
      <c r="W73" s="165" t="s">
        <v>53</v>
      </c>
      <c r="X73" s="22" t="s">
        <v>211</v>
      </c>
      <c r="Y73" s="26" t="s">
        <v>183</v>
      </c>
      <c r="Z73" s="24" t="s">
        <v>180</v>
      </c>
      <c r="AA73" s="25" t="s">
        <v>181</v>
      </c>
      <c r="AB73" s="171" t="s">
        <v>182</v>
      </c>
    </row>
    <row r="74" spans="1:28">
      <c r="A74" s="168"/>
      <c r="B74" s="36" t="s">
        <v>214</v>
      </c>
      <c r="C74" s="173"/>
      <c r="D74" s="173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171"/>
      <c r="P74" s="35"/>
      <c r="Q74" s="35"/>
      <c r="R74" s="35"/>
      <c r="S74" s="35"/>
      <c r="T74" s="35"/>
      <c r="U74" s="35"/>
      <c r="V74" s="35"/>
      <c r="W74" s="165"/>
      <c r="X74" s="36" t="s">
        <v>214</v>
      </c>
      <c r="Y74" s="35"/>
      <c r="Z74" s="35"/>
      <c r="AA74" s="35"/>
      <c r="AB74" s="171"/>
    </row>
    <row r="75" spans="1:28">
      <c r="A75" s="168"/>
      <c r="B75" s="36" t="s">
        <v>215</v>
      </c>
      <c r="C75" s="173"/>
      <c r="D75" s="173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171"/>
      <c r="P75" s="35"/>
      <c r="Q75" s="35"/>
      <c r="R75" s="35"/>
      <c r="S75" s="35"/>
      <c r="T75" s="35"/>
      <c r="U75" s="35"/>
      <c r="V75" s="35"/>
      <c r="W75" s="165"/>
      <c r="X75" s="36" t="s">
        <v>215</v>
      </c>
      <c r="Y75" s="35"/>
      <c r="Z75" s="35"/>
      <c r="AA75" s="35"/>
      <c r="AB75" s="171"/>
    </row>
    <row r="76" spans="1:28">
      <c r="A76" s="168"/>
      <c r="B76" s="36" t="s">
        <v>216</v>
      </c>
      <c r="C76" s="173"/>
      <c r="D76" s="173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171"/>
      <c r="P76" s="35"/>
      <c r="Q76" s="35"/>
      <c r="R76" s="35"/>
      <c r="S76" s="35"/>
      <c r="T76" s="35"/>
      <c r="U76" s="35"/>
      <c r="V76" s="35"/>
      <c r="W76" s="165"/>
      <c r="X76" s="36" t="s">
        <v>216</v>
      </c>
      <c r="Y76" s="35"/>
      <c r="Z76" s="35"/>
      <c r="AA76" s="35"/>
      <c r="AB76" s="171"/>
    </row>
    <row r="77" spans="1:28" ht="40.5">
      <c r="A77" s="168"/>
      <c r="B77" s="36" t="s">
        <v>217</v>
      </c>
      <c r="C77" s="173"/>
      <c r="D77" s="17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165"/>
      <c r="X77" s="36" t="s">
        <v>217</v>
      </c>
      <c r="Y77" s="35"/>
      <c r="Z77" s="35"/>
      <c r="AA77" s="35"/>
      <c r="AB77" s="35"/>
    </row>
    <row r="78" spans="1:28" ht="40.5">
      <c r="A78" s="168"/>
      <c r="B78" s="36" t="s">
        <v>218</v>
      </c>
      <c r="C78" s="173"/>
      <c r="D78" s="173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165"/>
      <c r="X78" s="36" t="s">
        <v>218</v>
      </c>
      <c r="Y78" s="35"/>
      <c r="Z78" s="35"/>
      <c r="AA78" s="35"/>
      <c r="AB78" s="35"/>
    </row>
    <row r="79" spans="1:28" ht="40.5">
      <c r="A79" s="168"/>
      <c r="B79" s="37" t="s">
        <v>219</v>
      </c>
      <c r="C79" s="173"/>
      <c r="D79" s="17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165"/>
      <c r="X79" s="37" t="s">
        <v>219</v>
      </c>
      <c r="Y79" s="38"/>
      <c r="Z79" s="38"/>
      <c r="AA79" s="38"/>
      <c r="AB79" s="38"/>
    </row>
    <row r="80" spans="1:28" ht="20.25" customHeight="1">
      <c r="A80" s="168">
        <v>21</v>
      </c>
      <c r="B80" s="22" t="s">
        <v>220</v>
      </c>
      <c r="C80" s="175" t="s">
        <v>221</v>
      </c>
      <c r="D80" s="175" t="s">
        <v>222</v>
      </c>
      <c r="E80" s="12" t="s">
        <v>45</v>
      </c>
      <c r="F80" s="12"/>
      <c r="G80" s="12">
        <v>2</v>
      </c>
      <c r="H80" s="12">
        <f>H73</f>
        <v>0.75</v>
      </c>
      <c r="I80" s="12"/>
      <c r="J80" s="12"/>
      <c r="K80" s="12"/>
      <c r="L80" s="12"/>
      <c r="M80" s="24" t="s">
        <v>180</v>
      </c>
      <c r="N80" s="25" t="s">
        <v>181</v>
      </c>
      <c r="O80" s="171" t="s">
        <v>182</v>
      </c>
      <c r="P80" s="12"/>
      <c r="Q80" s="12"/>
      <c r="R80" s="12"/>
      <c r="S80" s="12"/>
      <c r="T80" s="12"/>
      <c r="U80" s="12"/>
      <c r="V80" s="12"/>
      <c r="W80" s="165" t="s">
        <v>53</v>
      </c>
      <c r="X80" s="22" t="s">
        <v>220</v>
      </c>
      <c r="Y80" s="26" t="s">
        <v>183</v>
      </c>
      <c r="Z80" s="24" t="s">
        <v>180</v>
      </c>
      <c r="AA80" s="25" t="s">
        <v>181</v>
      </c>
      <c r="AB80" s="171" t="s">
        <v>182</v>
      </c>
    </row>
    <row r="81" spans="1:28" ht="40.5">
      <c r="A81" s="168"/>
      <c r="B81" s="36" t="s">
        <v>223</v>
      </c>
      <c r="C81" s="175"/>
      <c r="D81" s="17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171"/>
      <c r="P81" s="35"/>
      <c r="Q81" s="35"/>
      <c r="R81" s="35"/>
      <c r="S81" s="35"/>
      <c r="T81" s="35"/>
      <c r="U81" s="35"/>
      <c r="V81" s="35"/>
      <c r="W81" s="165"/>
      <c r="X81" s="36" t="s">
        <v>223</v>
      </c>
      <c r="Y81" s="35"/>
      <c r="Z81" s="35"/>
      <c r="AA81" s="35"/>
      <c r="AB81" s="171"/>
    </row>
    <row r="82" spans="1:28">
      <c r="A82" s="168"/>
      <c r="B82" s="36" t="s">
        <v>224</v>
      </c>
      <c r="C82" s="175"/>
      <c r="D82" s="17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171"/>
      <c r="P82" s="35"/>
      <c r="Q82" s="35"/>
      <c r="R82" s="35"/>
      <c r="S82" s="35"/>
      <c r="T82" s="35"/>
      <c r="U82" s="35"/>
      <c r="V82" s="35"/>
      <c r="W82" s="165"/>
      <c r="X82" s="36" t="s">
        <v>224</v>
      </c>
      <c r="Y82" s="35"/>
      <c r="Z82" s="35"/>
      <c r="AA82" s="35"/>
      <c r="AB82" s="171"/>
    </row>
    <row r="83" spans="1:28">
      <c r="A83" s="168"/>
      <c r="B83" s="36" t="s">
        <v>225</v>
      </c>
      <c r="C83" s="175"/>
      <c r="D83" s="17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171"/>
      <c r="P83" s="35"/>
      <c r="Q83" s="35"/>
      <c r="R83" s="35"/>
      <c r="S83" s="35"/>
      <c r="T83" s="35"/>
      <c r="U83" s="35"/>
      <c r="V83" s="35"/>
      <c r="W83" s="165"/>
      <c r="X83" s="36" t="s">
        <v>225</v>
      </c>
      <c r="Y83" s="35"/>
      <c r="Z83" s="35"/>
      <c r="AA83" s="35"/>
      <c r="AB83" s="171"/>
    </row>
    <row r="84" spans="1:28">
      <c r="A84" s="168"/>
      <c r="B84" s="36" t="s">
        <v>226</v>
      </c>
      <c r="C84" s="175"/>
      <c r="D84" s="17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165"/>
      <c r="X84" s="36" t="s">
        <v>226</v>
      </c>
      <c r="Y84" s="35"/>
      <c r="Z84" s="35"/>
      <c r="AA84" s="35"/>
      <c r="AB84" s="35"/>
    </row>
    <row r="85" spans="1:28" ht="40.5">
      <c r="A85" s="168"/>
      <c r="B85" s="37" t="s">
        <v>227</v>
      </c>
      <c r="C85" s="175"/>
      <c r="D85" s="175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65"/>
      <c r="X85" s="37" t="s">
        <v>227</v>
      </c>
      <c r="Y85" s="38"/>
      <c r="Z85" s="38"/>
      <c r="AA85" s="38"/>
      <c r="AB85" s="38"/>
    </row>
    <row r="86" spans="1:28" ht="66" customHeight="1">
      <c r="A86" s="168">
        <v>22</v>
      </c>
      <c r="B86" s="22" t="s">
        <v>228</v>
      </c>
      <c r="C86" s="175" t="s">
        <v>229</v>
      </c>
      <c r="D86" s="175" t="s">
        <v>230</v>
      </c>
      <c r="E86" s="12" t="s">
        <v>45</v>
      </c>
      <c r="F86" s="12"/>
      <c r="G86" s="12">
        <v>1</v>
      </c>
      <c r="H86" s="12">
        <f>H80</f>
        <v>0.75</v>
      </c>
      <c r="I86" s="12"/>
      <c r="J86" s="12"/>
      <c r="K86" s="12"/>
      <c r="L86" s="12"/>
      <c r="M86" s="24" t="s">
        <v>180</v>
      </c>
      <c r="N86" s="25" t="s">
        <v>181</v>
      </c>
      <c r="O86" s="171" t="s">
        <v>182</v>
      </c>
      <c r="P86" s="12"/>
      <c r="Q86" s="12"/>
      <c r="R86" s="12"/>
      <c r="S86" s="12"/>
      <c r="T86" s="12"/>
      <c r="U86" s="12"/>
      <c r="V86" s="12"/>
      <c r="W86" s="165" t="s">
        <v>53</v>
      </c>
      <c r="X86" s="22" t="s">
        <v>228</v>
      </c>
      <c r="Y86" s="26" t="s">
        <v>183</v>
      </c>
      <c r="Z86" s="24" t="s">
        <v>180</v>
      </c>
      <c r="AA86" s="25" t="s">
        <v>181</v>
      </c>
      <c r="AB86" s="40" t="s">
        <v>231</v>
      </c>
    </row>
    <row r="87" spans="1:28" ht="40.5">
      <c r="A87" s="168"/>
      <c r="B87" s="36" t="s">
        <v>232</v>
      </c>
      <c r="C87" s="175"/>
      <c r="D87" s="17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171"/>
      <c r="P87" s="35"/>
      <c r="Q87" s="35"/>
      <c r="R87" s="35"/>
      <c r="S87" s="35"/>
      <c r="T87" s="35"/>
      <c r="U87" s="35"/>
      <c r="V87" s="35"/>
      <c r="W87" s="165"/>
      <c r="X87" s="36" t="s">
        <v>232</v>
      </c>
      <c r="Y87" s="35"/>
      <c r="Z87" s="35"/>
      <c r="AA87" s="35"/>
      <c r="AB87" s="41"/>
    </row>
    <row r="88" spans="1:28" ht="40.5">
      <c r="A88" s="168"/>
      <c r="B88" s="36" t="s">
        <v>233</v>
      </c>
      <c r="C88" s="175"/>
      <c r="D88" s="17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171"/>
      <c r="P88" s="35"/>
      <c r="Q88" s="35"/>
      <c r="R88" s="35"/>
      <c r="S88" s="35"/>
      <c r="T88" s="35"/>
      <c r="U88" s="35"/>
      <c r="V88" s="35"/>
      <c r="W88" s="165"/>
      <c r="X88" s="36" t="s">
        <v>233</v>
      </c>
      <c r="Y88" s="35"/>
      <c r="Z88" s="35"/>
      <c r="AA88" s="35"/>
      <c r="AB88" s="41"/>
    </row>
    <row r="89" spans="1:28" ht="40.5">
      <c r="A89" s="168"/>
      <c r="B89" s="36" t="s">
        <v>234</v>
      </c>
      <c r="C89" s="175"/>
      <c r="D89" s="17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171"/>
      <c r="P89" s="35"/>
      <c r="Q89" s="35"/>
      <c r="R89" s="35"/>
      <c r="S89" s="35"/>
      <c r="T89" s="35"/>
      <c r="U89" s="35"/>
      <c r="V89" s="35"/>
      <c r="W89" s="165"/>
      <c r="X89" s="36" t="s">
        <v>234</v>
      </c>
      <c r="Y89" s="35"/>
      <c r="Z89" s="35"/>
      <c r="AA89" s="35"/>
      <c r="AB89" s="41"/>
    </row>
    <row r="90" spans="1:28" ht="40.5">
      <c r="A90" s="168"/>
      <c r="B90" s="37" t="s">
        <v>235</v>
      </c>
      <c r="C90" s="175"/>
      <c r="D90" s="175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165"/>
      <c r="X90" s="37" t="s">
        <v>235</v>
      </c>
      <c r="Y90" s="38"/>
      <c r="Z90" s="38"/>
      <c r="AA90" s="38"/>
      <c r="AB90" s="38"/>
    </row>
    <row r="91" spans="1:28" ht="78.75" customHeight="1">
      <c r="A91" s="10">
        <v>23</v>
      </c>
      <c r="B91" s="42" t="s">
        <v>236</v>
      </c>
      <c r="C91" s="34" t="s">
        <v>237</v>
      </c>
      <c r="D91" s="34" t="s">
        <v>238</v>
      </c>
      <c r="E91" s="11" t="s">
        <v>45</v>
      </c>
      <c r="F91" s="11"/>
      <c r="G91" s="12">
        <v>1</v>
      </c>
      <c r="H91" s="11">
        <f>H80</f>
        <v>0.75</v>
      </c>
      <c r="I91" s="11"/>
      <c r="J91" s="11"/>
      <c r="K91" s="11"/>
      <c r="L91" s="11"/>
      <c r="M91" s="24" t="s">
        <v>180</v>
      </c>
      <c r="N91" s="25" t="s">
        <v>181</v>
      </c>
      <c r="O91" s="40" t="s">
        <v>231</v>
      </c>
      <c r="P91" s="11"/>
      <c r="Q91" s="11"/>
      <c r="R91" s="11"/>
      <c r="S91" s="11"/>
      <c r="T91" s="11"/>
      <c r="U91" s="11"/>
      <c r="V91" s="11"/>
      <c r="W91" s="15" t="s">
        <v>53</v>
      </c>
      <c r="X91" s="42" t="s">
        <v>236</v>
      </c>
      <c r="Y91" s="26" t="s">
        <v>183</v>
      </c>
      <c r="Z91" s="24" t="s">
        <v>180</v>
      </c>
      <c r="AA91" s="25" t="s">
        <v>181</v>
      </c>
      <c r="AB91" s="40" t="s">
        <v>231</v>
      </c>
    </row>
    <row r="92" spans="1:28" ht="81" customHeight="1">
      <c r="A92" s="168">
        <v>24</v>
      </c>
      <c r="B92" s="43" t="s">
        <v>239</v>
      </c>
      <c r="C92" s="175" t="s">
        <v>240</v>
      </c>
      <c r="D92" s="175" t="s">
        <v>241</v>
      </c>
      <c r="E92" s="12" t="s">
        <v>45</v>
      </c>
      <c r="F92" s="12"/>
      <c r="G92" s="12">
        <v>4</v>
      </c>
      <c r="H92" s="12" t="s">
        <v>242</v>
      </c>
      <c r="I92" s="12"/>
      <c r="J92" s="12">
        <v>1</v>
      </c>
      <c r="K92" s="12"/>
      <c r="L92" s="12"/>
      <c r="M92" s="24" t="s">
        <v>180</v>
      </c>
      <c r="N92" s="25" t="s">
        <v>181</v>
      </c>
      <c r="O92" s="40" t="s">
        <v>231</v>
      </c>
      <c r="P92" s="12"/>
      <c r="Q92" s="12"/>
      <c r="R92" s="12"/>
      <c r="S92" s="12"/>
      <c r="T92" s="12"/>
      <c r="U92" s="12"/>
      <c r="V92" s="12"/>
      <c r="W92" s="165" t="s">
        <v>53</v>
      </c>
      <c r="X92" s="43" t="s">
        <v>239</v>
      </c>
      <c r="Y92" s="26" t="s">
        <v>183</v>
      </c>
      <c r="Z92" s="24" t="s">
        <v>243</v>
      </c>
      <c r="AA92" s="25" t="s">
        <v>244</v>
      </c>
      <c r="AB92" s="40" t="s">
        <v>245</v>
      </c>
    </row>
    <row r="93" spans="1:28" ht="40.5">
      <c r="A93" s="168"/>
      <c r="B93" s="44" t="s">
        <v>246</v>
      </c>
      <c r="C93" s="175"/>
      <c r="D93" s="17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165"/>
      <c r="X93" s="44" t="s">
        <v>246</v>
      </c>
      <c r="Y93" s="35"/>
      <c r="Z93" s="35"/>
      <c r="AA93" s="35"/>
      <c r="AB93" s="35"/>
    </row>
    <row r="94" spans="1:28" ht="40.5">
      <c r="A94" s="168"/>
      <c r="B94" s="44" t="s">
        <v>247</v>
      </c>
      <c r="C94" s="175"/>
      <c r="D94" s="17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165"/>
      <c r="X94" s="44" t="s">
        <v>247</v>
      </c>
      <c r="Y94" s="35"/>
      <c r="Z94" s="35"/>
      <c r="AA94" s="35"/>
      <c r="AB94" s="35"/>
    </row>
    <row r="95" spans="1:28" ht="40.5">
      <c r="A95" s="168"/>
      <c r="B95" s="44" t="s">
        <v>248</v>
      </c>
      <c r="C95" s="175"/>
      <c r="D95" s="17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165"/>
      <c r="X95" s="44" t="s">
        <v>248</v>
      </c>
      <c r="Y95" s="35"/>
      <c r="Z95" s="35"/>
      <c r="AA95" s="35"/>
      <c r="AB95" s="35"/>
    </row>
    <row r="96" spans="1:28" ht="40.5">
      <c r="A96" s="168"/>
      <c r="B96" s="44" t="s">
        <v>249</v>
      </c>
      <c r="C96" s="175"/>
      <c r="D96" s="17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165"/>
      <c r="X96" s="44" t="s">
        <v>249</v>
      </c>
      <c r="Y96" s="35"/>
      <c r="Z96" s="35"/>
      <c r="AA96" s="35"/>
      <c r="AB96" s="35"/>
    </row>
    <row r="97" spans="1:28" ht="40.5">
      <c r="A97" s="168"/>
      <c r="B97" s="44" t="s">
        <v>250</v>
      </c>
      <c r="C97" s="175"/>
      <c r="D97" s="17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165"/>
      <c r="X97" s="44" t="s">
        <v>250</v>
      </c>
      <c r="Y97" s="35"/>
      <c r="Z97" s="35"/>
      <c r="AA97" s="35"/>
      <c r="AB97" s="35"/>
    </row>
    <row r="98" spans="1:28" ht="40.5">
      <c r="A98" s="168"/>
      <c r="B98" s="44" t="s">
        <v>251</v>
      </c>
      <c r="C98" s="175"/>
      <c r="D98" s="17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165"/>
      <c r="X98" s="44" t="s">
        <v>251</v>
      </c>
      <c r="Y98" s="35"/>
      <c r="Z98" s="35"/>
      <c r="AA98" s="35"/>
      <c r="AB98" s="35"/>
    </row>
    <row r="99" spans="1:28" ht="40.5">
      <c r="A99" s="168"/>
      <c r="B99" s="44" t="s">
        <v>252</v>
      </c>
      <c r="C99" s="175"/>
      <c r="D99" s="17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165"/>
      <c r="X99" s="44" t="s">
        <v>252</v>
      </c>
      <c r="Y99" s="35"/>
      <c r="Z99" s="35"/>
      <c r="AA99" s="35"/>
      <c r="AB99" s="35"/>
    </row>
    <row r="100" spans="1:28" ht="40.5">
      <c r="A100" s="168"/>
      <c r="B100" s="44" t="s">
        <v>253</v>
      </c>
      <c r="C100" s="175"/>
      <c r="D100" s="17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165"/>
      <c r="X100" s="44" t="s">
        <v>253</v>
      </c>
      <c r="Y100" s="35"/>
      <c r="Z100" s="35"/>
      <c r="AA100" s="35"/>
      <c r="AB100" s="35"/>
    </row>
    <row r="101" spans="1:28">
      <c r="A101" s="168"/>
      <c r="B101" s="44" t="s">
        <v>254</v>
      </c>
      <c r="C101" s="175"/>
      <c r="D101" s="17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165"/>
      <c r="X101" s="44" t="s">
        <v>254</v>
      </c>
      <c r="Y101" s="35"/>
      <c r="Z101" s="35"/>
      <c r="AA101" s="35"/>
      <c r="AB101" s="35"/>
    </row>
    <row r="102" spans="1:28">
      <c r="A102" s="168"/>
      <c r="B102" s="44" t="s">
        <v>255</v>
      </c>
      <c r="C102" s="175"/>
      <c r="D102" s="17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165"/>
      <c r="X102" s="44" t="s">
        <v>255</v>
      </c>
      <c r="Y102" s="35"/>
      <c r="Z102" s="35"/>
      <c r="AA102" s="35"/>
      <c r="AB102" s="35"/>
    </row>
    <row r="103" spans="1:28">
      <c r="A103" s="168"/>
      <c r="B103" s="44" t="s">
        <v>256</v>
      </c>
      <c r="C103" s="175"/>
      <c r="D103" s="17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165"/>
      <c r="X103" s="44" t="s">
        <v>256</v>
      </c>
      <c r="Y103" s="35"/>
      <c r="Z103" s="35"/>
      <c r="AA103" s="35"/>
      <c r="AB103" s="35"/>
    </row>
    <row r="104" spans="1:28">
      <c r="A104" s="168"/>
      <c r="B104" s="45" t="s">
        <v>257</v>
      </c>
      <c r="C104" s="175"/>
      <c r="D104" s="175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165"/>
      <c r="X104" s="45" t="s">
        <v>257</v>
      </c>
      <c r="Y104" s="38"/>
      <c r="Z104" s="38"/>
      <c r="AA104" s="38"/>
      <c r="AB104" s="38"/>
    </row>
    <row r="105" spans="1:28" ht="39.75" customHeight="1">
      <c r="A105" s="10">
        <v>25</v>
      </c>
      <c r="B105" s="46" t="s">
        <v>258</v>
      </c>
      <c r="C105" s="47" t="s">
        <v>259</v>
      </c>
      <c r="D105" s="48" t="s">
        <v>260</v>
      </c>
      <c r="E105" s="35" t="s">
        <v>45</v>
      </c>
      <c r="F105" s="35"/>
      <c r="G105" s="12">
        <v>2</v>
      </c>
      <c r="H105" s="12">
        <v>0.75</v>
      </c>
      <c r="I105" s="35"/>
      <c r="J105" s="35"/>
      <c r="K105" s="35"/>
      <c r="L105" s="35"/>
      <c r="M105" s="24" t="s">
        <v>180</v>
      </c>
      <c r="N105" s="25" t="s">
        <v>181</v>
      </c>
      <c r="O105" s="40" t="s">
        <v>231</v>
      </c>
      <c r="P105" s="35"/>
      <c r="Q105" s="35"/>
      <c r="R105" s="35"/>
      <c r="S105" s="35"/>
      <c r="T105" s="35"/>
      <c r="U105" s="35"/>
      <c r="V105" s="35"/>
      <c r="W105" s="15" t="s">
        <v>53</v>
      </c>
      <c r="X105" s="46" t="s">
        <v>258</v>
      </c>
      <c r="Y105" s="26" t="s">
        <v>183</v>
      </c>
      <c r="Z105" s="24" t="s">
        <v>180</v>
      </c>
      <c r="AA105" s="25" t="s">
        <v>181</v>
      </c>
      <c r="AB105" s="40" t="s">
        <v>231</v>
      </c>
    </row>
    <row r="106" spans="1:28" ht="60.75" customHeight="1">
      <c r="A106" s="168">
        <v>26</v>
      </c>
      <c r="B106" s="43" t="s">
        <v>261</v>
      </c>
      <c r="C106" s="175" t="s">
        <v>262</v>
      </c>
      <c r="D106" s="175" t="s">
        <v>263</v>
      </c>
      <c r="E106" s="12" t="s">
        <v>45</v>
      </c>
      <c r="F106" s="12"/>
      <c r="G106" s="49">
        <v>3</v>
      </c>
      <c r="H106" s="12">
        <v>0.75</v>
      </c>
      <c r="I106" s="12"/>
      <c r="J106" s="12"/>
      <c r="K106" s="12"/>
      <c r="L106" s="12"/>
      <c r="M106" s="24" t="s">
        <v>180</v>
      </c>
      <c r="N106" s="25" t="s">
        <v>181</v>
      </c>
      <c r="O106" s="40" t="s">
        <v>231</v>
      </c>
      <c r="P106" s="12"/>
      <c r="Q106" s="12"/>
      <c r="R106" s="12"/>
      <c r="S106" s="12"/>
      <c r="T106" s="12"/>
      <c r="U106" s="12"/>
      <c r="V106" s="12"/>
      <c r="W106" s="165" t="s">
        <v>53</v>
      </c>
      <c r="X106" s="43" t="s">
        <v>261</v>
      </c>
      <c r="Y106" s="26" t="s">
        <v>183</v>
      </c>
      <c r="Z106" s="24" t="s">
        <v>180</v>
      </c>
      <c r="AA106" s="25" t="s">
        <v>181</v>
      </c>
      <c r="AB106" s="40" t="s">
        <v>231</v>
      </c>
    </row>
    <row r="107" spans="1:28">
      <c r="A107" s="168"/>
      <c r="B107" s="44" t="s">
        <v>264</v>
      </c>
      <c r="C107" s="175"/>
      <c r="D107" s="17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165"/>
      <c r="X107" s="44" t="s">
        <v>264</v>
      </c>
      <c r="Y107" s="35"/>
      <c r="Z107" s="35"/>
      <c r="AA107" s="35"/>
      <c r="AB107" s="35"/>
    </row>
    <row r="108" spans="1:28">
      <c r="A108" s="168"/>
      <c r="B108" s="45" t="s">
        <v>265</v>
      </c>
      <c r="C108" s="175"/>
      <c r="D108" s="175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165"/>
      <c r="X108" s="45" t="s">
        <v>265</v>
      </c>
      <c r="Y108" s="38"/>
      <c r="Z108" s="38"/>
      <c r="AA108" s="38"/>
      <c r="AB108" s="38"/>
    </row>
    <row r="109" spans="1:28" ht="60.75" customHeight="1">
      <c r="A109" s="168">
        <v>27</v>
      </c>
      <c r="B109" s="50" t="s">
        <v>266</v>
      </c>
      <c r="C109" s="173" t="s">
        <v>267</v>
      </c>
      <c r="D109" s="173" t="s">
        <v>268</v>
      </c>
      <c r="E109" s="12" t="s">
        <v>45</v>
      </c>
      <c r="F109" s="12"/>
      <c r="G109" s="12">
        <v>2</v>
      </c>
      <c r="H109" s="166">
        <v>0.75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65" t="s">
        <v>53</v>
      </c>
      <c r="X109" s="50" t="s">
        <v>266</v>
      </c>
      <c r="Y109" s="26" t="s">
        <v>183</v>
      </c>
      <c r="Z109" s="24" t="s">
        <v>180</v>
      </c>
      <c r="AA109" s="25" t="s">
        <v>181</v>
      </c>
      <c r="AB109" s="40" t="s">
        <v>231</v>
      </c>
    </row>
    <row r="110" spans="1:28" ht="60.75">
      <c r="A110" s="168"/>
      <c r="B110" s="51" t="s">
        <v>269</v>
      </c>
      <c r="C110" s="173"/>
      <c r="D110" s="173"/>
      <c r="E110" s="38"/>
      <c r="F110" s="38"/>
      <c r="G110" s="38"/>
      <c r="H110" s="166"/>
      <c r="I110" s="38"/>
      <c r="J110" s="38"/>
      <c r="K110" s="38"/>
      <c r="L110" s="38"/>
      <c r="M110" s="33" t="s">
        <v>180</v>
      </c>
      <c r="N110" s="52" t="s">
        <v>181</v>
      </c>
      <c r="O110" s="53" t="s">
        <v>231</v>
      </c>
      <c r="P110" s="38"/>
      <c r="Q110" s="38"/>
      <c r="R110" s="38"/>
      <c r="S110" s="38"/>
      <c r="T110" s="38"/>
      <c r="U110" s="38"/>
      <c r="V110" s="38"/>
      <c r="W110" s="165"/>
      <c r="X110" s="51" t="s">
        <v>269</v>
      </c>
      <c r="Y110" s="38"/>
      <c r="Z110" s="38"/>
      <c r="AA110" s="38"/>
      <c r="AB110" s="38"/>
    </row>
    <row r="111" spans="1:28" ht="60.75" customHeight="1">
      <c r="A111" s="168">
        <v>28</v>
      </c>
      <c r="B111" s="43" t="s">
        <v>270</v>
      </c>
      <c r="C111" s="173" t="s">
        <v>271</v>
      </c>
      <c r="D111" s="173" t="s">
        <v>272</v>
      </c>
      <c r="E111" s="12" t="s">
        <v>45</v>
      </c>
      <c r="F111" s="12"/>
      <c r="G111" s="12">
        <v>2</v>
      </c>
      <c r="H111" s="12">
        <v>0.75</v>
      </c>
      <c r="I111" s="12"/>
      <c r="J111" s="12"/>
      <c r="K111" s="12"/>
      <c r="L111" s="12"/>
      <c r="M111" s="24" t="s">
        <v>180</v>
      </c>
      <c r="N111" s="25" t="s">
        <v>181</v>
      </c>
      <c r="O111" s="40" t="s">
        <v>231</v>
      </c>
      <c r="P111" s="12"/>
      <c r="Q111" s="12"/>
      <c r="R111" s="12"/>
      <c r="S111" s="12"/>
      <c r="T111" s="12"/>
      <c r="U111" s="12"/>
      <c r="V111" s="12"/>
      <c r="W111" s="165" t="s">
        <v>53</v>
      </c>
      <c r="X111" s="43" t="s">
        <v>270</v>
      </c>
      <c r="Y111" s="26" t="s">
        <v>183</v>
      </c>
      <c r="Z111" s="24" t="s">
        <v>180</v>
      </c>
      <c r="AA111" s="25" t="s">
        <v>181</v>
      </c>
      <c r="AB111" s="40" t="s">
        <v>231</v>
      </c>
    </row>
    <row r="112" spans="1:28">
      <c r="A112" s="168"/>
      <c r="B112" s="54" t="s">
        <v>273</v>
      </c>
      <c r="C112" s="173"/>
      <c r="D112" s="173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165"/>
      <c r="X112" s="54" t="s">
        <v>273</v>
      </c>
      <c r="Y112" s="35"/>
      <c r="Z112" s="35"/>
      <c r="AA112" s="35"/>
      <c r="AB112" s="35"/>
    </row>
    <row r="113" spans="1:28">
      <c r="A113" s="168"/>
      <c r="B113" s="55" t="s">
        <v>274</v>
      </c>
      <c r="C113" s="173"/>
      <c r="D113" s="173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165"/>
      <c r="X113" s="55" t="s">
        <v>274</v>
      </c>
      <c r="Y113" s="35"/>
      <c r="Z113" s="35"/>
      <c r="AA113" s="35"/>
      <c r="AB113" s="35"/>
    </row>
    <row r="114" spans="1:28">
      <c r="A114" s="168"/>
      <c r="B114" s="55" t="s">
        <v>275</v>
      </c>
      <c r="C114" s="173"/>
      <c r="D114" s="173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165"/>
      <c r="X114" s="55" t="s">
        <v>275</v>
      </c>
      <c r="Y114" s="35"/>
      <c r="Z114" s="35"/>
      <c r="AA114" s="35"/>
      <c r="AB114" s="35"/>
    </row>
    <row r="115" spans="1:28">
      <c r="A115" s="168"/>
      <c r="B115" s="56" t="s">
        <v>276</v>
      </c>
      <c r="C115" s="173"/>
      <c r="D115" s="173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165"/>
      <c r="X115" s="56" t="s">
        <v>276</v>
      </c>
      <c r="Y115" s="38"/>
      <c r="Z115" s="38"/>
      <c r="AA115" s="38"/>
      <c r="AB115" s="38"/>
    </row>
    <row r="116" spans="1:28" ht="60.75" customHeight="1">
      <c r="A116" s="168">
        <v>29</v>
      </c>
      <c r="B116" s="43" t="s">
        <v>277</v>
      </c>
      <c r="C116" s="173" t="s">
        <v>278</v>
      </c>
      <c r="D116" s="173" t="s">
        <v>279</v>
      </c>
      <c r="E116" s="12" t="s">
        <v>45</v>
      </c>
      <c r="F116" s="12"/>
      <c r="G116" s="12">
        <v>2</v>
      </c>
      <c r="H116" s="12">
        <v>0.75</v>
      </c>
      <c r="I116" s="12"/>
      <c r="J116" s="12"/>
      <c r="K116" s="12"/>
      <c r="L116" s="12"/>
      <c r="M116" s="24" t="s">
        <v>180</v>
      </c>
      <c r="N116" s="25" t="s">
        <v>181</v>
      </c>
      <c r="O116" s="40" t="s">
        <v>231</v>
      </c>
      <c r="P116" s="12"/>
      <c r="Q116" s="12"/>
      <c r="R116" s="12"/>
      <c r="S116" s="12"/>
      <c r="T116" s="12"/>
      <c r="U116" s="12"/>
      <c r="V116" s="12"/>
      <c r="W116" s="165" t="s">
        <v>53</v>
      </c>
      <c r="X116" s="43" t="s">
        <v>277</v>
      </c>
      <c r="Y116" s="26" t="s">
        <v>183</v>
      </c>
      <c r="Z116" s="24" t="s">
        <v>180</v>
      </c>
      <c r="AA116" s="25" t="s">
        <v>181</v>
      </c>
      <c r="AB116" s="40" t="s">
        <v>231</v>
      </c>
    </row>
    <row r="117" spans="1:28" ht="40.5">
      <c r="A117" s="168"/>
      <c r="B117" s="44" t="s">
        <v>280</v>
      </c>
      <c r="C117" s="173"/>
      <c r="D117" s="173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165"/>
      <c r="X117" s="44" t="s">
        <v>280</v>
      </c>
      <c r="Y117" s="35"/>
      <c r="Z117" s="35"/>
      <c r="AA117" s="35"/>
      <c r="AB117" s="35"/>
    </row>
    <row r="118" spans="1:28" ht="40.5">
      <c r="A118" s="168"/>
      <c r="B118" s="45" t="s">
        <v>281</v>
      </c>
      <c r="C118" s="173"/>
      <c r="D118" s="173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165"/>
      <c r="X118" s="45" t="s">
        <v>281</v>
      </c>
      <c r="Y118" s="38"/>
      <c r="Z118" s="38"/>
      <c r="AA118" s="38"/>
      <c r="AB118" s="38"/>
    </row>
    <row r="119" spans="1:28" ht="60.75">
      <c r="A119" s="10">
        <v>30</v>
      </c>
      <c r="B119" s="57" t="s">
        <v>282</v>
      </c>
      <c r="C119" s="34" t="s">
        <v>283</v>
      </c>
      <c r="D119" s="34" t="s">
        <v>284</v>
      </c>
      <c r="E119" s="11" t="s">
        <v>45</v>
      </c>
      <c r="F119" s="11"/>
      <c r="G119" s="12">
        <v>1</v>
      </c>
      <c r="H119" s="11">
        <v>0.75</v>
      </c>
      <c r="I119" s="11"/>
      <c r="J119" s="11"/>
      <c r="K119" s="11"/>
      <c r="L119" s="11"/>
      <c r="M119" s="24" t="s">
        <v>180</v>
      </c>
      <c r="N119" s="25" t="s">
        <v>181</v>
      </c>
      <c r="O119" s="40" t="s">
        <v>231</v>
      </c>
      <c r="P119" s="11"/>
      <c r="Q119" s="11"/>
      <c r="R119" s="11"/>
      <c r="S119" s="11"/>
      <c r="T119" s="11"/>
      <c r="U119" s="11"/>
      <c r="V119" s="11"/>
      <c r="W119" s="15" t="s">
        <v>53</v>
      </c>
      <c r="X119" s="57" t="s">
        <v>282</v>
      </c>
      <c r="Y119" s="10" t="s">
        <v>183</v>
      </c>
      <c r="Z119" s="58" t="s">
        <v>180</v>
      </c>
      <c r="AA119" s="59" t="s">
        <v>181</v>
      </c>
      <c r="AB119" s="60" t="s">
        <v>231</v>
      </c>
    </row>
    <row r="120" spans="1:28" ht="60.75">
      <c r="A120" s="10">
        <v>31</v>
      </c>
      <c r="B120" s="61" t="s">
        <v>285</v>
      </c>
      <c r="C120" s="62" t="s">
        <v>286</v>
      </c>
      <c r="D120" s="62" t="s">
        <v>287</v>
      </c>
      <c r="E120" s="38" t="s">
        <v>45</v>
      </c>
      <c r="F120" s="38"/>
      <c r="G120" s="12">
        <v>1</v>
      </c>
      <c r="H120" s="11">
        <v>0.75</v>
      </c>
      <c r="I120" s="38"/>
      <c r="J120" s="38"/>
      <c r="K120" s="38"/>
      <c r="L120" s="38"/>
      <c r="M120" s="24" t="s">
        <v>180</v>
      </c>
      <c r="N120" s="25" t="s">
        <v>181</v>
      </c>
      <c r="O120" s="40" t="s">
        <v>231</v>
      </c>
      <c r="P120" s="38"/>
      <c r="Q120" s="38"/>
      <c r="R120" s="38"/>
      <c r="S120" s="38"/>
      <c r="T120" s="38"/>
      <c r="U120" s="38"/>
      <c r="V120" s="38"/>
      <c r="W120" s="15" t="s">
        <v>53</v>
      </c>
      <c r="X120" s="61" t="s">
        <v>285</v>
      </c>
      <c r="Y120" s="10" t="s">
        <v>183</v>
      </c>
      <c r="Z120" s="58" t="s">
        <v>180</v>
      </c>
      <c r="AA120" s="59" t="s">
        <v>181</v>
      </c>
      <c r="AB120" s="60" t="s">
        <v>231</v>
      </c>
    </row>
    <row r="121" spans="1:28" ht="60.75" customHeight="1">
      <c r="A121" s="168">
        <v>32</v>
      </c>
      <c r="B121" s="46" t="s">
        <v>288</v>
      </c>
      <c r="C121" s="63"/>
      <c r="D121" s="35"/>
      <c r="E121" s="35" t="s">
        <v>45</v>
      </c>
      <c r="F121" s="35"/>
      <c r="G121" s="49">
        <v>3</v>
      </c>
      <c r="H121" s="12">
        <v>0.75</v>
      </c>
      <c r="I121" s="35"/>
      <c r="J121" s="35"/>
      <c r="K121" s="35"/>
      <c r="L121" s="35"/>
      <c r="M121" s="24" t="s">
        <v>180</v>
      </c>
      <c r="N121" s="25" t="s">
        <v>181</v>
      </c>
      <c r="O121" s="40" t="s">
        <v>231</v>
      </c>
      <c r="P121" s="35"/>
      <c r="Q121" s="35"/>
      <c r="R121" s="35"/>
      <c r="S121" s="35"/>
      <c r="T121" s="35"/>
      <c r="U121" s="35"/>
      <c r="V121" s="35"/>
      <c r="W121" s="165" t="s">
        <v>53</v>
      </c>
      <c r="X121" s="46" t="s">
        <v>288</v>
      </c>
      <c r="Y121" s="26" t="s">
        <v>183</v>
      </c>
      <c r="Z121" s="24" t="s">
        <v>180</v>
      </c>
      <c r="AA121" s="25" t="s">
        <v>181</v>
      </c>
      <c r="AB121" s="40" t="s">
        <v>231</v>
      </c>
    </row>
    <row r="122" spans="1:28">
      <c r="A122" s="168"/>
      <c r="B122" s="46" t="s">
        <v>289</v>
      </c>
      <c r="C122" s="63">
        <v>52.967495</v>
      </c>
      <c r="D122" s="35">
        <v>55.940559999999998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165"/>
      <c r="X122" s="46" t="s">
        <v>289</v>
      </c>
      <c r="Y122" s="38"/>
      <c r="Z122" s="35"/>
      <c r="AA122" s="35"/>
      <c r="AB122" s="38"/>
    </row>
    <row r="123" spans="1:28" ht="60.75" customHeight="1">
      <c r="A123" s="168">
        <v>33</v>
      </c>
      <c r="B123" s="64" t="s">
        <v>290</v>
      </c>
      <c r="C123" s="12"/>
      <c r="D123" s="12"/>
      <c r="E123" s="12" t="s">
        <v>45</v>
      </c>
      <c r="F123" s="12"/>
      <c r="G123" s="12">
        <v>1</v>
      </c>
      <c r="H123" s="12">
        <v>0.75</v>
      </c>
      <c r="I123" s="12"/>
      <c r="J123" s="12"/>
      <c r="K123" s="12"/>
      <c r="L123" s="12"/>
      <c r="M123" s="24" t="s">
        <v>180</v>
      </c>
      <c r="N123" s="25" t="s">
        <v>181</v>
      </c>
      <c r="O123" s="40" t="s">
        <v>231</v>
      </c>
      <c r="P123" s="12"/>
      <c r="Q123" s="12"/>
      <c r="R123" s="12"/>
      <c r="S123" s="12"/>
      <c r="T123" s="12"/>
      <c r="U123" s="12"/>
      <c r="V123" s="12"/>
      <c r="W123" s="165" t="s">
        <v>53</v>
      </c>
      <c r="X123" s="64" t="s">
        <v>290</v>
      </c>
      <c r="Y123" s="10" t="s">
        <v>183</v>
      </c>
      <c r="Z123" s="24" t="s">
        <v>180</v>
      </c>
      <c r="AA123" s="25" t="s">
        <v>181</v>
      </c>
      <c r="AB123" s="40" t="s">
        <v>231</v>
      </c>
    </row>
    <row r="124" spans="1:28" ht="40.5">
      <c r="A124" s="168"/>
      <c r="B124" s="65" t="s">
        <v>291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165"/>
      <c r="X124" s="65" t="s">
        <v>291</v>
      </c>
      <c r="Y124" s="35"/>
      <c r="Z124" s="35"/>
      <c r="AA124" s="35"/>
      <c r="AB124" s="35"/>
    </row>
    <row r="125" spans="1:28" ht="40.5">
      <c r="A125" s="168"/>
      <c r="B125" s="65" t="s">
        <v>292</v>
      </c>
      <c r="C125" s="38">
        <v>52.937685199999997</v>
      </c>
      <c r="D125" s="38">
        <v>55.946190000000001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165"/>
      <c r="X125" s="65" t="s">
        <v>292</v>
      </c>
      <c r="Y125" s="38"/>
      <c r="Z125" s="38"/>
      <c r="AA125" s="38"/>
      <c r="AB125" s="38"/>
    </row>
    <row r="126" spans="1:28" ht="60.75">
      <c r="A126" s="10">
        <v>34</v>
      </c>
      <c r="B126" s="66" t="s">
        <v>293</v>
      </c>
      <c r="C126" s="11">
        <v>52.963735</v>
      </c>
      <c r="D126" s="11">
        <v>55.923200000000001</v>
      </c>
      <c r="E126" s="11" t="s">
        <v>45</v>
      </c>
      <c r="F126" s="11"/>
      <c r="G126" s="49">
        <v>3</v>
      </c>
      <c r="H126" s="12">
        <v>0.75</v>
      </c>
      <c r="I126" s="11"/>
      <c r="J126" s="11"/>
      <c r="K126" s="11"/>
      <c r="L126" s="11"/>
      <c r="M126" s="24" t="s">
        <v>180</v>
      </c>
      <c r="N126" s="25" t="s">
        <v>181</v>
      </c>
      <c r="O126" s="40" t="s">
        <v>231</v>
      </c>
      <c r="P126" s="11"/>
      <c r="Q126" s="11"/>
      <c r="R126" s="11"/>
      <c r="S126" s="11"/>
      <c r="T126" s="11"/>
      <c r="U126" s="11"/>
      <c r="V126" s="11"/>
      <c r="W126" s="15" t="s">
        <v>53</v>
      </c>
      <c r="X126" s="66" t="s">
        <v>293</v>
      </c>
      <c r="Y126" s="10" t="s">
        <v>183</v>
      </c>
      <c r="Z126" s="24" t="s">
        <v>180</v>
      </c>
      <c r="AA126" s="25" t="s">
        <v>181</v>
      </c>
      <c r="AB126" s="40" t="s">
        <v>231</v>
      </c>
    </row>
    <row r="127" spans="1:28" ht="55.15" customHeight="1">
      <c r="A127" s="168">
        <v>35</v>
      </c>
      <c r="B127" s="67" t="s">
        <v>294</v>
      </c>
      <c r="C127" s="12">
        <v>52.963453000000001</v>
      </c>
      <c r="D127" s="12">
        <v>55.920059999999999</v>
      </c>
      <c r="E127" s="12" t="s">
        <v>45</v>
      </c>
      <c r="F127" s="12"/>
      <c r="G127" s="12">
        <v>4</v>
      </c>
      <c r="H127" s="12">
        <v>0.75</v>
      </c>
      <c r="I127" s="12"/>
      <c r="J127" s="12"/>
      <c r="K127" s="12"/>
      <c r="L127" s="12"/>
      <c r="M127" s="176" t="s">
        <v>180</v>
      </c>
      <c r="N127" s="25" t="s">
        <v>181</v>
      </c>
      <c r="O127" s="40" t="s">
        <v>231</v>
      </c>
      <c r="P127" s="12"/>
      <c r="Q127" s="12"/>
      <c r="R127" s="12"/>
      <c r="S127" s="12"/>
      <c r="T127" s="12"/>
      <c r="U127" s="12"/>
      <c r="V127" s="12"/>
      <c r="W127" s="165" t="s">
        <v>53</v>
      </c>
      <c r="X127" s="67" t="s">
        <v>295</v>
      </c>
      <c r="Y127" s="10" t="s">
        <v>183</v>
      </c>
      <c r="Z127" s="24" t="s">
        <v>180</v>
      </c>
      <c r="AA127" s="25" t="s">
        <v>181</v>
      </c>
      <c r="AB127" s="40" t="s">
        <v>231</v>
      </c>
    </row>
    <row r="128" spans="1:28" ht="40.5">
      <c r="A128" s="168"/>
      <c r="B128" s="54" t="s">
        <v>296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176"/>
      <c r="N128" s="177"/>
      <c r="O128" s="35"/>
      <c r="P128" s="35"/>
      <c r="Q128" s="35"/>
      <c r="R128" s="35"/>
      <c r="S128" s="35"/>
      <c r="T128" s="35"/>
      <c r="U128" s="35"/>
      <c r="V128" s="35"/>
      <c r="W128" s="165"/>
      <c r="X128" s="54" t="s">
        <v>296</v>
      </c>
      <c r="Y128" s="35"/>
      <c r="Z128" s="35"/>
      <c r="AA128" s="35"/>
      <c r="AB128" s="35"/>
    </row>
    <row r="129" spans="1:28" ht="40.5">
      <c r="A129" s="168"/>
      <c r="B129" s="56" t="s">
        <v>297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176"/>
      <c r="N129" s="176"/>
      <c r="O129" s="38"/>
      <c r="P129" s="38"/>
      <c r="Q129" s="38"/>
      <c r="R129" s="38"/>
      <c r="S129" s="38"/>
      <c r="T129" s="38"/>
      <c r="U129" s="38"/>
      <c r="V129" s="38"/>
      <c r="W129" s="165"/>
      <c r="X129" s="56" t="s">
        <v>298</v>
      </c>
      <c r="Y129" s="38"/>
      <c r="Z129" s="38"/>
      <c r="AA129" s="38"/>
      <c r="AB129" s="38"/>
    </row>
    <row r="130" spans="1:28" ht="55.15" customHeight="1">
      <c r="A130" s="168">
        <v>36</v>
      </c>
      <c r="B130" s="68" t="s">
        <v>299</v>
      </c>
      <c r="C130" s="12">
        <v>52.963458000000003</v>
      </c>
      <c r="D130" s="12">
        <v>55.918664999999997</v>
      </c>
      <c r="E130" s="12" t="s">
        <v>45</v>
      </c>
      <c r="F130" s="12"/>
      <c r="G130" s="12">
        <v>4</v>
      </c>
      <c r="H130" s="12">
        <v>0.75</v>
      </c>
      <c r="I130" s="12"/>
      <c r="J130" s="12"/>
      <c r="K130" s="12"/>
      <c r="L130" s="12"/>
      <c r="M130" s="24" t="s">
        <v>180</v>
      </c>
      <c r="N130" s="25" t="s">
        <v>181</v>
      </c>
      <c r="O130" s="40" t="s">
        <v>231</v>
      </c>
      <c r="P130" s="12"/>
      <c r="Q130" s="12"/>
      <c r="R130" s="12"/>
      <c r="S130" s="12"/>
      <c r="T130" s="12"/>
      <c r="U130" s="12"/>
      <c r="V130" s="12"/>
      <c r="W130" s="165" t="s">
        <v>53</v>
      </c>
      <c r="X130" s="68" t="s">
        <v>299</v>
      </c>
      <c r="Y130" s="10" t="s">
        <v>183</v>
      </c>
      <c r="Z130" s="24" t="s">
        <v>180</v>
      </c>
      <c r="AA130" s="25" t="s">
        <v>181</v>
      </c>
      <c r="AB130" s="40" t="s">
        <v>231</v>
      </c>
    </row>
    <row r="131" spans="1:28" ht="40.5">
      <c r="A131" s="168"/>
      <c r="B131" s="69" t="s">
        <v>300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165"/>
      <c r="X131" s="69" t="s">
        <v>300</v>
      </c>
      <c r="Y131" s="35"/>
      <c r="Z131" s="35"/>
      <c r="AA131" s="35"/>
      <c r="AB131" s="35"/>
    </row>
    <row r="132" spans="1:28">
      <c r="A132" s="168"/>
      <c r="B132" s="69" t="s">
        <v>301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165"/>
      <c r="X132" s="69" t="s">
        <v>301</v>
      </c>
      <c r="Y132" s="38"/>
      <c r="Z132" s="38"/>
      <c r="AA132" s="38"/>
      <c r="AB132" s="38"/>
    </row>
    <row r="133" spans="1:28" ht="55.15" customHeight="1">
      <c r="A133" s="168">
        <v>37</v>
      </c>
      <c r="B133" s="57" t="s">
        <v>302</v>
      </c>
      <c r="C133" s="12">
        <v>52.964793999999998</v>
      </c>
      <c r="D133" s="12">
        <v>55.917622000000001</v>
      </c>
      <c r="E133" s="12" t="s">
        <v>45</v>
      </c>
      <c r="F133" s="12"/>
      <c r="G133" s="12">
        <v>4</v>
      </c>
      <c r="H133" s="12">
        <v>0.75</v>
      </c>
      <c r="I133" s="12"/>
      <c r="J133" s="12"/>
      <c r="K133" s="12"/>
      <c r="L133" s="12"/>
      <c r="M133" s="24" t="s">
        <v>180</v>
      </c>
      <c r="N133" s="25" t="s">
        <v>181</v>
      </c>
      <c r="O133" s="40" t="s">
        <v>231</v>
      </c>
      <c r="P133" s="12"/>
      <c r="Q133" s="12"/>
      <c r="R133" s="12"/>
      <c r="S133" s="12"/>
      <c r="T133" s="12"/>
      <c r="U133" s="12"/>
      <c r="V133" s="12"/>
      <c r="W133" s="165" t="s">
        <v>53</v>
      </c>
      <c r="X133" s="57" t="s">
        <v>302</v>
      </c>
      <c r="Y133" s="10" t="s">
        <v>183</v>
      </c>
      <c r="Z133" s="24" t="s">
        <v>180</v>
      </c>
      <c r="AA133" s="25" t="s">
        <v>181</v>
      </c>
      <c r="AB133" s="40" t="s">
        <v>231</v>
      </c>
    </row>
    <row r="134" spans="1:28" ht="40.5">
      <c r="A134" s="168"/>
      <c r="B134" s="57" t="s">
        <v>303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165"/>
      <c r="X134" s="57" t="s">
        <v>303</v>
      </c>
      <c r="Y134" s="38"/>
      <c r="Z134" s="38"/>
      <c r="AA134" s="38"/>
      <c r="AB134" s="38"/>
    </row>
    <row r="135" spans="1:28" ht="55.15" customHeight="1">
      <c r="A135" s="168">
        <v>38</v>
      </c>
      <c r="B135" s="57" t="s">
        <v>304</v>
      </c>
      <c r="C135" s="12">
        <v>52.964630999999997</v>
      </c>
      <c r="D135" s="12">
        <v>55.919544000000002</v>
      </c>
      <c r="E135" s="12" t="s">
        <v>45</v>
      </c>
      <c r="F135" s="12"/>
      <c r="G135" s="12">
        <v>4</v>
      </c>
      <c r="H135" s="12">
        <v>0.75</v>
      </c>
      <c r="I135" s="12"/>
      <c r="J135" s="12"/>
      <c r="K135" s="12"/>
      <c r="L135" s="12"/>
      <c r="M135" s="24" t="s">
        <v>180</v>
      </c>
      <c r="N135" s="25" t="s">
        <v>181</v>
      </c>
      <c r="O135" s="40" t="s">
        <v>231</v>
      </c>
      <c r="P135" s="12"/>
      <c r="Q135" s="12"/>
      <c r="R135" s="12"/>
      <c r="S135" s="12"/>
      <c r="T135" s="12"/>
      <c r="U135" s="12"/>
      <c r="V135" s="12"/>
      <c r="W135" s="165" t="s">
        <v>53</v>
      </c>
      <c r="X135" s="57" t="s">
        <v>304</v>
      </c>
      <c r="Y135" s="10" t="s">
        <v>183</v>
      </c>
      <c r="Z135" s="24" t="s">
        <v>180</v>
      </c>
      <c r="AA135" s="25" t="s">
        <v>181</v>
      </c>
      <c r="AB135" s="40" t="s">
        <v>231</v>
      </c>
    </row>
    <row r="136" spans="1:28" ht="40.5">
      <c r="A136" s="168"/>
      <c r="B136" s="69" t="s">
        <v>305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165"/>
      <c r="X136" s="69" t="s">
        <v>305</v>
      </c>
      <c r="Y136" s="35"/>
      <c r="Z136" s="35"/>
      <c r="AA136" s="35"/>
      <c r="AB136" s="35"/>
    </row>
    <row r="137" spans="1:28" ht="40.5">
      <c r="A137" s="168"/>
      <c r="B137" s="70" t="s">
        <v>306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165"/>
      <c r="X137" s="70" t="s">
        <v>306</v>
      </c>
      <c r="Y137" s="38"/>
      <c r="Z137" s="38"/>
      <c r="AA137" s="38"/>
      <c r="AB137" s="38"/>
    </row>
    <row r="138" spans="1:28" ht="60" customHeight="1">
      <c r="A138" s="168">
        <v>39</v>
      </c>
      <c r="B138" s="46" t="s">
        <v>307</v>
      </c>
      <c r="C138" s="12">
        <v>52.967252000000002</v>
      </c>
      <c r="D138" s="12">
        <v>55.919784</v>
      </c>
      <c r="E138" s="12" t="s">
        <v>45</v>
      </c>
      <c r="F138" s="12"/>
      <c r="G138" s="12">
        <v>4</v>
      </c>
      <c r="H138" s="12">
        <v>0.75</v>
      </c>
      <c r="I138" s="12"/>
      <c r="J138" s="12"/>
      <c r="K138" s="12"/>
      <c r="L138" s="12"/>
      <c r="M138" s="24" t="s">
        <v>180</v>
      </c>
      <c r="N138" s="25" t="s">
        <v>181</v>
      </c>
      <c r="O138" s="40" t="s">
        <v>231</v>
      </c>
      <c r="P138" s="12"/>
      <c r="Q138" s="12"/>
      <c r="R138" s="12"/>
      <c r="S138" s="12"/>
      <c r="T138" s="12"/>
      <c r="U138" s="12"/>
      <c r="V138" s="12"/>
      <c r="W138" s="165" t="s">
        <v>53</v>
      </c>
      <c r="X138" s="46" t="s">
        <v>307</v>
      </c>
      <c r="Y138" s="10" t="s">
        <v>183</v>
      </c>
      <c r="Z138" s="24" t="s">
        <v>180</v>
      </c>
      <c r="AA138" s="25" t="s">
        <v>181</v>
      </c>
      <c r="AB138" s="40" t="s">
        <v>231</v>
      </c>
    </row>
    <row r="139" spans="1:28" ht="40.5">
      <c r="A139" s="168"/>
      <c r="B139" s="54" t="s">
        <v>308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165"/>
      <c r="X139" s="54" t="s">
        <v>308</v>
      </c>
      <c r="Y139" s="71"/>
      <c r="Z139" s="71"/>
      <c r="AA139" s="71"/>
      <c r="AB139" s="71"/>
    </row>
    <row r="140" spans="1:28" ht="40.5" customHeight="1">
      <c r="A140" s="168"/>
      <c r="B140" s="54" t="s">
        <v>309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1"/>
      <c r="O140" s="71"/>
      <c r="P140" s="71"/>
      <c r="Q140" s="71"/>
      <c r="R140" s="71"/>
      <c r="S140" s="71"/>
      <c r="T140" s="71"/>
      <c r="U140" s="71"/>
      <c r="V140" s="71"/>
      <c r="W140" s="165"/>
      <c r="X140" s="54" t="s">
        <v>309</v>
      </c>
      <c r="Y140" s="71"/>
      <c r="Z140" s="71"/>
      <c r="AA140" s="71"/>
      <c r="AB140" s="71"/>
    </row>
    <row r="141" spans="1:28" ht="40.5">
      <c r="A141" s="168"/>
      <c r="B141" s="56" t="s">
        <v>310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165"/>
      <c r="X141" s="56" t="s">
        <v>310</v>
      </c>
      <c r="Y141" s="73"/>
      <c r="Z141" s="73"/>
      <c r="AA141" s="73"/>
      <c r="AB141" s="73"/>
    </row>
    <row r="142" spans="1:28" ht="55.15" customHeight="1">
      <c r="A142" s="168">
        <v>40</v>
      </c>
      <c r="B142" s="43" t="s">
        <v>311</v>
      </c>
      <c r="C142" s="49">
        <v>52.967015000000004</v>
      </c>
      <c r="D142" s="49">
        <v>55.920976000000003</v>
      </c>
      <c r="E142" s="49" t="s">
        <v>45</v>
      </c>
      <c r="F142" s="49"/>
      <c r="G142" s="49">
        <v>4</v>
      </c>
      <c r="H142" s="12">
        <v>0.75</v>
      </c>
      <c r="I142" s="49"/>
      <c r="J142" s="49"/>
      <c r="K142" s="49"/>
      <c r="L142" s="49"/>
      <c r="M142" s="24" t="s">
        <v>180</v>
      </c>
      <c r="N142" s="25" t="s">
        <v>181</v>
      </c>
      <c r="O142" s="40" t="s">
        <v>231</v>
      </c>
      <c r="P142" s="49"/>
      <c r="Q142" s="49"/>
      <c r="R142" s="49"/>
      <c r="S142" s="49"/>
      <c r="T142" s="49"/>
      <c r="U142" s="49"/>
      <c r="V142" s="49"/>
      <c r="W142" s="165" t="s">
        <v>53</v>
      </c>
      <c r="X142" s="43" t="s">
        <v>312</v>
      </c>
      <c r="Y142" s="10" t="s">
        <v>183</v>
      </c>
      <c r="Z142" s="24" t="s">
        <v>180</v>
      </c>
      <c r="AA142" s="25" t="s">
        <v>181</v>
      </c>
      <c r="AB142" s="40" t="s">
        <v>231</v>
      </c>
    </row>
    <row r="143" spans="1:28" ht="40.5">
      <c r="A143" s="168"/>
      <c r="B143" s="54" t="s">
        <v>313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165"/>
      <c r="X143" s="54" t="s">
        <v>313</v>
      </c>
      <c r="Y143" s="71"/>
      <c r="Z143" s="71"/>
      <c r="AA143" s="71"/>
      <c r="AB143" s="71"/>
    </row>
    <row r="144" spans="1:28" ht="40.5">
      <c r="A144" s="168"/>
      <c r="B144" s="54" t="s">
        <v>312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165"/>
      <c r="X144" s="54" t="s">
        <v>311</v>
      </c>
      <c r="Y144" s="71"/>
      <c r="Z144" s="71"/>
      <c r="AA144" s="71"/>
      <c r="AB144" s="71"/>
    </row>
    <row r="145" spans="1:28" ht="40.5">
      <c r="A145" s="168"/>
      <c r="B145" s="56" t="s">
        <v>314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165"/>
      <c r="X145" s="56" t="s">
        <v>314</v>
      </c>
      <c r="Y145" s="73"/>
      <c r="Z145" s="73"/>
      <c r="AA145" s="73"/>
      <c r="AB145" s="73"/>
    </row>
    <row r="146" spans="1:28" ht="55.15" customHeight="1">
      <c r="A146" s="168">
        <v>41</v>
      </c>
      <c r="B146" s="43" t="s">
        <v>315</v>
      </c>
      <c r="C146" s="49">
        <v>52.966498999999999</v>
      </c>
      <c r="D146" s="49">
        <v>55.923639999999999</v>
      </c>
      <c r="E146" s="49" t="s">
        <v>45</v>
      </c>
      <c r="F146" s="49"/>
      <c r="G146" s="49">
        <v>4</v>
      </c>
      <c r="H146" s="12">
        <v>0.75</v>
      </c>
      <c r="I146" s="49"/>
      <c r="J146" s="49"/>
      <c r="K146" s="49"/>
      <c r="L146" s="49"/>
      <c r="M146" s="24" t="s">
        <v>180</v>
      </c>
      <c r="N146" s="25" t="s">
        <v>181</v>
      </c>
      <c r="O146" s="40" t="s">
        <v>231</v>
      </c>
      <c r="P146" s="49"/>
      <c r="Q146" s="49"/>
      <c r="R146" s="49"/>
      <c r="S146" s="49"/>
      <c r="T146" s="49"/>
      <c r="U146" s="49"/>
      <c r="V146" s="49"/>
      <c r="W146" s="165" t="s">
        <v>53</v>
      </c>
      <c r="X146" s="43" t="s">
        <v>316</v>
      </c>
      <c r="Y146" s="10" t="s">
        <v>183</v>
      </c>
      <c r="Z146" s="24" t="s">
        <v>180</v>
      </c>
      <c r="AA146" s="25" t="s">
        <v>181</v>
      </c>
      <c r="AB146" s="40" t="s">
        <v>231</v>
      </c>
    </row>
    <row r="147" spans="1:28" ht="40.5">
      <c r="A147" s="168"/>
      <c r="B147" s="54" t="s">
        <v>317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165"/>
      <c r="X147" s="54" t="s">
        <v>317</v>
      </c>
      <c r="Y147" s="71"/>
      <c r="Z147" s="71"/>
      <c r="AA147" s="71"/>
      <c r="AB147" s="71"/>
    </row>
    <row r="148" spans="1:28" ht="40.5">
      <c r="A148" s="168"/>
      <c r="B148" s="54" t="s">
        <v>316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165"/>
      <c r="X148" s="54" t="s">
        <v>315</v>
      </c>
      <c r="Y148" s="71"/>
      <c r="Z148" s="71"/>
      <c r="AA148" s="71"/>
      <c r="AB148" s="71"/>
    </row>
    <row r="149" spans="1:28" ht="40.5">
      <c r="A149" s="168"/>
      <c r="B149" s="56" t="s">
        <v>306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165"/>
      <c r="X149" s="56" t="s">
        <v>306</v>
      </c>
      <c r="Y149" s="73"/>
      <c r="Z149" s="73"/>
      <c r="AA149" s="73"/>
      <c r="AB149" s="73"/>
    </row>
    <row r="150" spans="1:28" ht="60.75" customHeight="1">
      <c r="A150" s="168">
        <v>42</v>
      </c>
      <c r="B150" s="67" t="s">
        <v>318</v>
      </c>
      <c r="C150" s="39">
        <v>55.929175999999998</v>
      </c>
      <c r="D150" s="39">
        <v>52.969588000000002</v>
      </c>
      <c r="E150" s="49" t="s">
        <v>45</v>
      </c>
      <c r="F150" s="49"/>
      <c r="G150" s="12">
        <v>1</v>
      </c>
      <c r="H150" s="12">
        <v>0.75</v>
      </c>
      <c r="I150" s="49"/>
      <c r="J150" s="49"/>
      <c r="K150" s="49"/>
      <c r="L150" s="49"/>
      <c r="M150" s="24" t="s">
        <v>180</v>
      </c>
      <c r="N150" s="25" t="s">
        <v>181</v>
      </c>
      <c r="O150" s="40" t="s">
        <v>231</v>
      </c>
      <c r="P150" s="49"/>
      <c r="Q150" s="49"/>
      <c r="R150" s="49"/>
      <c r="S150" s="49"/>
      <c r="T150" s="49"/>
      <c r="U150" s="49"/>
      <c r="V150" s="49"/>
      <c r="W150" s="165" t="s">
        <v>53</v>
      </c>
      <c r="X150" s="67" t="s">
        <v>318</v>
      </c>
      <c r="Y150" s="10" t="s">
        <v>183</v>
      </c>
      <c r="Z150" s="24" t="s">
        <v>180</v>
      </c>
      <c r="AA150" s="25" t="s">
        <v>181</v>
      </c>
      <c r="AB150" s="40" t="s">
        <v>231</v>
      </c>
    </row>
    <row r="151" spans="1:28">
      <c r="A151" s="168"/>
      <c r="B151" s="56" t="s">
        <v>319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165"/>
      <c r="X151" s="56" t="s">
        <v>319</v>
      </c>
      <c r="Y151" s="73"/>
      <c r="Z151" s="73"/>
      <c r="AA151" s="73"/>
      <c r="AB151" s="73"/>
    </row>
    <row r="152" spans="1:28" ht="60.75" customHeight="1">
      <c r="A152" s="168">
        <v>43</v>
      </c>
      <c r="B152" s="67" t="s">
        <v>320</v>
      </c>
      <c r="C152" s="49"/>
      <c r="D152" s="49"/>
      <c r="E152" s="49" t="s">
        <v>45</v>
      </c>
      <c r="F152" s="49"/>
      <c r="G152" s="12">
        <v>1</v>
      </c>
      <c r="H152" s="12">
        <v>0.75</v>
      </c>
      <c r="I152" s="49"/>
      <c r="J152" s="49"/>
      <c r="K152" s="49"/>
      <c r="L152" s="49"/>
      <c r="M152" s="24" t="s">
        <v>180</v>
      </c>
      <c r="N152" s="25" t="s">
        <v>181</v>
      </c>
      <c r="O152" s="40" t="s">
        <v>231</v>
      </c>
      <c r="P152" s="49"/>
      <c r="Q152" s="49"/>
      <c r="R152" s="49"/>
      <c r="S152" s="49"/>
      <c r="T152" s="49"/>
      <c r="U152" s="49"/>
      <c r="V152" s="49"/>
      <c r="W152" s="165" t="s">
        <v>53</v>
      </c>
      <c r="X152" s="67" t="s">
        <v>320</v>
      </c>
      <c r="Y152" s="10" t="s">
        <v>183</v>
      </c>
      <c r="Z152" s="24" t="s">
        <v>180</v>
      </c>
      <c r="AA152" s="25" t="s">
        <v>181</v>
      </c>
      <c r="AB152" s="40" t="s">
        <v>231</v>
      </c>
    </row>
    <row r="153" spans="1:28">
      <c r="A153" s="168"/>
      <c r="B153" s="56" t="s">
        <v>321</v>
      </c>
      <c r="C153" s="74">
        <v>55.937556999999998</v>
      </c>
      <c r="D153" s="74">
        <v>52.971189000000003</v>
      </c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165"/>
      <c r="X153" s="56" t="s">
        <v>321</v>
      </c>
      <c r="Y153" s="73"/>
      <c r="Z153" s="73"/>
      <c r="AA153" s="73"/>
      <c r="AB153" s="73"/>
    </row>
    <row r="154" spans="1:28" ht="60.75" customHeight="1">
      <c r="A154" s="168">
        <v>44</v>
      </c>
      <c r="B154" s="67" t="s">
        <v>322</v>
      </c>
      <c r="C154" s="49"/>
      <c r="D154" s="49"/>
      <c r="E154" s="49" t="s">
        <v>45</v>
      </c>
      <c r="F154" s="49"/>
      <c r="G154" s="12">
        <v>1</v>
      </c>
      <c r="H154" s="12">
        <v>0.75</v>
      </c>
      <c r="I154" s="49"/>
      <c r="J154" s="49"/>
      <c r="K154" s="49"/>
      <c r="L154" s="49"/>
      <c r="M154" s="24" t="s">
        <v>180</v>
      </c>
      <c r="N154" s="25" t="s">
        <v>181</v>
      </c>
      <c r="O154" s="40" t="s">
        <v>231</v>
      </c>
      <c r="P154" s="49"/>
      <c r="Q154" s="49"/>
      <c r="R154" s="49"/>
      <c r="S154" s="49"/>
      <c r="T154" s="49"/>
      <c r="U154" s="49"/>
      <c r="V154" s="49"/>
      <c r="W154" s="165" t="s">
        <v>53</v>
      </c>
      <c r="X154" s="67" t="s">
        <v>322</v>
      </c>
      <c r="Y154" s="10" t="s">
        <v>183</v>
      </c>
      <c r="Z154" s="24" t="s">
        <v>180</v>
      </c>
      <c r="AA154" s="25" t="s">
        <v>181</v>
      </c>
      <c r="AB154" s="40" t="s">
        <v>231</v>
      </c>
    </row>
    <row r="155" spans="1:28">
      <c r="A155" s="168"/>
      <c r="B155" s="56" t="s">
        <v>323</v>
      </c>
      <c r="C155" s="74">
        <v>55.939833999999998</v>
      </c>
      <c r="D155" s="74">
        <v>52.971581</v>
      </c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165"/>
      <c r="X155" s="56" t="s">
        <v>323</v>
      </c>
      <c r="Y155" s="73"/>
      <c r="Z155" s="73"/>
      <c r="AA155" s="73"/>
      <c r="AB155" s="73"/>
    </row>
    <row r="156" spans="1:28" ht="60.75" customHeight="1">
      <c r="A156" s="168">
        <v>45</v>
      </c>
      <c r="B156" s="67" t="s">
        <v>324</v>
      </c>
      <c r="C156" s="49"/>
      <c r="D156" s="49"/>
      <c r="E156" s="49" t="s">
        <v>45</v>
      </c>
      <c r="F156" s="49"/>
      <c r="G156" s="12">
        <v>2</v>
      </c>
      <c r="H156" s="12">
        <v>0.75</v>
      </c>
      <c r="I156" s="49"/>
      <c r="J156" s="49"/>
      <c r="K156" s="49"/>
      <c r="L156" s="49"/>
      <c r="M156" s="24" t="s">
        <v>180</v>
      </c>
      <c r="N156" s="25" t="s">
        <v>181</v>
      </c>
      <c r="O156" s="40" t="s">
        <v>231</v>
      </c>
      <c r="P156" s="49"/>
      <c r="Q156" s="49"/>
      <c r="R156" s="49"/>
      <c r="S156" s="49"/>
      <c r="T156" s="49"/>
      <c r="U156" s="49"/>
      <c r="V156" s="49"/>
      <c r="W156" s="165" t="s">
        <v>53</v>
      </c>
      <c r="X156" s="67" t="s">
        <v>324</v>
      </c>
      <c r="Y156" s="10" t="s">
        <v>183</v>
      </c>
      <c r="Z156" s="24" t="s">
        <v>180</v>
      </c>
      <c r="AA156" s="25" t="s">
        <v>181</v>
      </c>
      <c r="AB156" s="40" t="s">
        <v>231</v>
      </c>
    </row>
    <row r="157" spans="1:28">
      <c r="A157" s="168"/>
      <c r="B157" s="54" t="s">
        <v>325</v>
      </c>
      <c r="C157" s="75"/>
      <c r="D157" s="75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165"/>
      <c r="X157" s="54" t="s">
        <v>325</v>
      </c>
      <c r="Y157" s="71"/>
      <c r="Z157" s="71"/>
      <c r="AA157" s="71"/>
      <c r="AB157" s="71"/>
    </row>
    <row r="158" spans="1:28" ht="40.5">
      <c r="A158" s="168"/>
      <c r="B158" s="56" t="s">
        <v>326</v>
      </c>
      <c r="C158" s="74">
        <v>55.943494000000001</v>
      </c>
      <c r="D158" s="74">
        <v>52.972275000000003</v>
      </c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165"/>
      <c r="X158" s="56" t="s">
        <v>326</v>
      </c>
      <c r="Y158" s="73"/>
      <c r="Z158" s="73"/>
      <c r="AA158" s="73"/>
      <c r="AB158" s="73"/>
    </row>
    <row r="159" spans="1:28" ht="60.75" customHeight="1">
      <c r="A159" s="168">
        <v>46</v>
      </c>
      <c r="B159" s="67" t="s">
        <v>327</v>
      </c>
      <c r="C159" s="39">
        <v>55.940610999999997</v>
      </c>
      <c r="D159" s="39">
        <v>52.973261000000001</v>
      </c>
      <c r="E159" s="49" t="s">
        <v>45</v>
      </c>
      <c r="F159" s="49"/>
      <c r="G159" s="49">
        <v>3</v>
      </c>
      <c r="H159" s="12">
        <v>0.75</v>
      </c>
      <c r="I159" s="49"/>
      <c r="J159" s="49"/>
      <c r="K159" s="49"/>
      <c r="L159" s="49"/>
      <c r="M159" s="24" t="s">
        <v>180</v>
      </c>
      <c r="N159" s="25" t="s">
        <v>181</v>
      </c>
      <c r="O159" s="40" t="s">
        <v>231</v>
      </c>
      <c r="P159" s="49"/>
      <c r="Q159" s="49"/>
      <c r="R159" s="49"/>
      <c r="S159" s="49"/>
      <c r="T159" s="49"/>
      <c r="U159" s="49"/>
      <c r="V159" s="49"/>
      <c r="W159" s="165" t="s">
        <v>53</v>
      </c>
      <c r="X159" s="67" t="s">
        <v>327</v>
      </c>
      <c r="Y159" s="10" t="s">
        <v>183</v>
      </c>
      <c r="Z159" s="24" t="s">
        <v>180</v>
      </c>
      <c r="AA159" s="25" t="s">
        <v>181</v>
      </c>
      <c r="AB159" s="40" t="s">
        <v>231</v>
      </c>
    </row>
    <row r="160" spans="1:28" ht="40.5">
      <c r="A160" s="168"/>
      <c r="B160" s="54" t="s">
        <v>328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165"/>
      <c r="X160" s="54" t="s">
        <v>328</v>
      </c>
      <c r="Y160" s="71"/>
      <c r="Z160" s="71"/>
      <c r="AA160" s="71"/>
      <c r="AB160" s="71"/>
    </row>
    <row r="161" spans="1:28">
      <c r="A161" s="168"/>
      <c r="B161" s="56" t="s">
        <v>329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165"/>
      <c r="X161" s="56" t="s">
        <v>329</v>
      </c>
      <c r="Y161" s="73"/>
      <c r="Z161" s="73"/>
      <c r="AA161" s="73"/>
      <c r="AB161" s="73"/>
    </row>
    <row r="162" spans="1:28" ht="60.75" customHeight="1">
      <c r="A162" s="168">
        <v>47</v>
      </c>
      <c r="B162" s="67" t="s">
        <v>330</v>
      </c>
      <c r="C162" s="39">
        <v>55.926853000000001</v>
      </c>
      <c r="D162" s="39">
        <v>52.969189999999998</v>
      </c>
      <c r="E162" s="49" t="s">
        <v>45</v>
      </c>
      <c r="F162" s="49"/>
      <c r="G162" s="12">
        <v>1</v>
      </c>
      <c r="H162" s="12">
        <v>0.75</v>
      </c>
      <c r="I162" s="49"/>
      <c r="J162" s="49"/>
      <c r="K162" s="49"/>
      <c r="L162" s="49"/>
      <c r="M162" s="24" t="s">
        <v>180</v>
      </c>
      <c r="N162" s="25" t="s">
        <v>181</v>
      </c>
      <c r="O162" s="40" t="s">
        <v>231</v>
      </c>
      <c r="P162" s="49"/>
      <c r="Q162" s="49"/>
      <c r="R162" s="49"/>
      <c r="S162" s="49"/>
      <c r="T162" s="49"/>
      <c r="U162" s="49"/>
      <c r="V162" s="49"/>
      <c r="W162" s="165" t="s">
        <v>53</v>
      </c>
      <c r="X162" s="67" t="s">
        <v>330</v>
      </c>
      <c r="Y162" s="10" t="s">
        <v>183</v>
      </c>
      <c r="Z162" s="24" t="s">
        <v>180</v>
      </c>
      <c r="AA162" s="25" t="s">
        <v>181</v>
      </c>
      <c r="AB162" s="40" t="s">
        <v>231</v>
      </c>
    </row>
    <row r="163" spans="1:28">
      <c r="A163" s="168"/>
      <c r="B163" s="54" t="s">
        <v>331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165"/>
      <c r="X163" s="54" t="s">
        <v>331</v>
      </c>
      <c r="Y163" s="71"/>
      <c r="Z163" s="71"/>
      <c r="AA163" s="71"/>
      <c r="AB163" s="71"/>
    </row>
    <row r="164" spans="1:28">
      <c r="A164" s="168"/>
      <c r="B164" s="54" t="s">
        <v>332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165"/>
      <c r="X164" s="54" t="s">
        <v>332</v>
      </c>
      <c r="Y164" s="71"/>
      <c r="Z164" s="71"/>
      <c r="AA164" s="71"/>
      <c r="AB164" s="71"/>
    </row>
    <row r="165" spans="1:28">
      <c r="A165" s="168"/>
      <c r="B165" s="54" t="s">
        <v>333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165"/>
      <c r="X165" s="54" t="s">
        <v>333</v>
      </c>
      <c r="Y165" s="71"/>
      <c r="Z165" s="71"/>
      <c r="AA165" s="71"/>
      <c r="AB165" s="71"/>
    </row>
    <row r="166" spans="1:28">
      <c r="A166" s="168"/>
      <c r="B166" s="54" t="s">
        <v>334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165"/>
      <c r="X166" s="54" t="s">
        <v>334</v>
      </c>
      <c r="Y166" s="71"/>
      <c r="Z166" s="71"/>
      <c r="AA166" s="71"/>
      <c r="AB166" s="71"/>
    </row>
    <row r="167" spans="1:28">
      <c r="A167" s="168"/>
      <c r="B167" s="56" t="s">
        <v>335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165"/>
      <c r="X167" s="56" t="s">
        <v>335</v>
      </c>
      <c r="Y167" s="73"/>
      <c r="Z167" s="73"/>
      <c r="AA167" s="73"/>
      <c r="AB167" s="73"/>
    </row>
    <row r="168" spans="1:28" ht="60.75">
      <c r="A168" s="10">
        <v>48</v>
      </c>
      <c r="B168" s="76" t="s">
        <v>334</v>
      </c>
      <c r="C168" s="34">
        <v>55.925379999999997</v>
      </c>
      <c r="D168" s="34">
        <v>52.968890999999999</v>
      </c>
      <c r="E168" s="77" t="s">
        <v>45</v>
      </c>
      <c r="F168" s="77"/>
      <c r="G168" s="12">
        <v>1</v>
      </c>
      <c r="H168" s="12">
        <v>0.75</v>
      </c>
      <c r="I168" s="77"/>
      <c r="J168" s="77"/>
      <c r="K168" s="77"/>
      <c r="L168" s="77"/>
      <c r="M168" s="24" t="s">
        <v>180</v>
      </c>
      <c r="N168" s="25" t="s">
        <v>181</v>
      </c>
      <c r="O168" s="40" t="s">
        <v>231</v>
      </c>
      <c r="P168" s="77"/>
      <c r="Q168" s="77"/>
      <c r="R168" s="77"/>
      <c r="S168" s="77"/>
      <c r="T168" s="77"/>
      <c r="U168" s="77"/>
      <c r="V168" s="77"/>
      <c r="W168" s="15" t="s">
        <v>53</v>
      </c>
      <c r="X168" s="76" t="s">
        <v>334</v>
      </c>
      <c r="Y168" s="10" t="s">
        <v>183</v>
      </c>
      <c r="Z168" s="24" t="s">
        <v>180</v>
      </c>
      <c r="AA168" s="25" t="s">
        <v>181</v>
      </c>
      <c r="AB168" s="40" t="s">
        <v>231</v>
      </c>
    </row>
    <row r="169" spans="1:28" ht="60.75">
      <c r="A169" s="10">
        <v>49</v>
      </c>
      <c r="B169" s="76" t="s">
        <v>336</v>
      </c>
      <c r="C169" s="34">
        <v>55.924917999999998</v>
      </c>
      <c r="D169" s="34">
        <v>52.969467999999999</v>
      </c>
      <c r="E169" s="77" t="s">
        <v>45</v>
      </c>
      <c r="F169" s="77"/>
      <c r="G169" s="12">
        <v>2</v>
      </c>
      <c r="H169" s="12">
        <v>0.75</v>
      </c>
      <c r="I169" s="77"/>
      <c r="J169" s="77"/>
      <c r="K169" s="77"/>
      <c r="L169" s="77"/>
      <c r="M169" s="24" t="s">
        <v>180</v>
      </c>
      <c r="N169" s="25" t="s">
        <v>181</v>
      </c>
      <c r="O169" s="40" t="s">
        <v>231</v>
      </c>
      <c r="P169" s="77"/>
      <c r="Q169" s="77"/>
      <c r="R169" s="77"/>
      <c r="S169" s="77"/>
      <c r="T169" s="77"/>
      <c r="U169" s="77"/>
      <c r="V169" s="77"/>
      <c r="W169" s="15" t="s">
        <v>53</v>
      </c>
      <c r="X169" s="76" t="s">
        <v>336</v>
      </c>
      <c r="Y169" s="10" t="s">
        <v>183</v>
      </c>
      <c r="Z169" s="24" t="s">
        <v>180</v>
      </c>
      <c r="AA169" s="25" t="s">
        <v>181</v>
      </c>
      <c r="AB169" s="40" t="s">
        <v>231</v>
      </c>
    </row>
    <row r="170" spans="1:28" ht="60.75" customHeight="1">
      <c r="A170" s="168">
        <v>50</v>
      </c>
      <c r="B170" s="67" t="s">
        <v>337</v>
      </c>
      <c r="C170" s="49"/>
      <c r="D170" s="49"/>
      <c r="E170" s="49" t="s">
        <v>45</v>
      </c>
      <c r="F170" s="49"/>
      <c r="G170" s="12">
        <v>1</v>
      </c>
      <c r="H170" s="12">
        <v>0.75</v>
      </c>
      <c r="I170" s="49"/>
      <c r="J170" s="49"/>
      <c r="K170" s="49"/>
      <c r="L170" s="49"/>
      <c r="M170" s="24" t="s">
        <v>180</v>
      </c>
      <c r="N170" s="25" t="s">
        <v>181</v>
      </c>
      <c r="O170" s="40" t="s">
        <v>231</v>
      </c>
      <c r="P170" s="49"/>
      <c r="Q170" s="49"/>
      <c r="R170" s="49"/>
      <c r="S170" s="49"/>
      <c r="T170" s="49"/>
      <c r="U170" s="49"/>
      <c r="V170" s="49"/>
      <c r="W170" s="165" t="s">
        <v>53</v>
      </c>
      <c r="X170" s="67" t="s">
        <v>337</v>
      </c>
      <c r="Y170" s="26" t="s">
        <v>183</v>
      </c>
      <c r="Z170" s="24" t="s">
        <v>180</v>
      </c>
      <c r="AA170" s="25" t="s">
        <v>181</v>
      </c>
      <c r="AB170" s="40" t="s">
        <v>231</v>
      </c>
    </row>
    <row r="171" spans="1:28">
      <c r="A171" s="168"/>
      <c r="B171" s="54" t="s">
        <v>338</v>
      </c>
      <c r="C171" s="78">
        <v>55.928058999999998</v>
      </c>
      <c r="D171" s="78">
        <v>52.970939000000001</v>
      </c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165"/>
      <c r="X171" s="54" t="s">
        <v>338</v>
      </c>
      <c r="Y171" s="71"/>
      <c r="Z171" s="71"/>
      <c r="AA171" s="71"/>
      <c r="AB171" s="71"/>
    </row>
    <row r="172" spans="1:28">
      <c r="A172" s="168"/>
      <c r="B172" s="56" t="s">
        <v>339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165"/>
      <c r="X172" s="56" t="s">
        <v>339</v>
      </c>
      <c r="Y172" s="73"/>
      <c r="Z172" s="73"/>
      <c r="AA172" s="73"/>
      <c r="AB172" s="73"/>
    </row>
    <row r="173" spans="1:28" ht="60.75" customHeight="1">
      <c r="A173" s="168">
        <v>51</v>
      </c>
      <c r="B173" s="68" t="s">
        <v>340</v>
      </c>
      <c r="C173" s="49"/>
      <c r="D173" s="49"/>
      <c r="E173" s="49" t="s">
        <v>45</v>
      </c>
      <c r="F173" s="49"/>
      <c r="G173" s="12">
        <v>1</v>
      </c>
      <c r="H173" s="12">
        <v>0.75</v>
      </c>
      <c r="I173" s="49"/>
      <c r="J173" s="49"/>
      <c r="K173" s="49"/>
      <c r="L173" s="49"/>
      <c r="M173" s="24" t="s">
        <v>180</v>
      </c>
      <c r="N173" s="25" t="s">
        <v>181</v>
      </c>
      <c r="O173" s="40" t="s">
        <v>231</v>
      </c>
      <c r="P173" s="49"/>
      <c r="Q173" s="49"/>
      <c r="R173" s="49"/>
      <c r="S173" s="49"/>
      <c r="T173" s="49"/>
      <c r="U173" s="49"/>
      <c r="V173" s="49"/>
      <c r="W173" s="165" t="s">
        <v>53</v>
      </c>
      <c r="X173" s="68" t="s">
        <v>340</v>
      </c>
      <c r="Y173" s="26" t="s">
        <v>183</v>
      </c>
      <c r="Z173" s="24" t="s">
        <v>180</v>
      </c>
      <c r="AA173" s="25" t="s">
        <v>181</v>
      </c>
      <c r="AB173" s="40" t="s">
        <v>231</v>
      </c>
    </row>
    <row r="174" spans="1:28">
      <c r="A174" s="168"/>
      <c r="B174" s="69" t="s">
        <v>341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165"/>
      <c r="X174" s="69" t="s">
        <v>341</v>
      </c>
      <c r="Y174" s="71"/>
      <c r="Z174" s="24"/>
      <c r="AA174" s="25"/>
      <c r="AB174" s="40"/>
    </row>
    <row r="175" spans="1:28">
      <c r="A175" s="168"/>
      <c r="B175" s="70" t="s">
        <v>342</v>
      </c>
      <c r="C175" s="74">
        <v>55.930391999999998</v>
      </c>
      <c r="D175" s="74">
        <v>52.971819000000004</v>
      </c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165"/>
      <c r="X175" s="70" t="s">
        <v>342</v>
      </c>
      <c r="Y175" s="73"/>
      <c r="Z175" s="73"/>
      <c r="AA175" s="73"/>
      <c r="AB175" s="73"/>
    </row>
    <row r="176" spans="1:28" ht="60.75" customHeight="1">
      <c r="A176" s="168">
        <v>52</v>
      </c>
      <c r="B176" s="67" t="s">
        <v>343</v>
      </c>
      <c r="C176" s="49"/>
      <c r="D176" s="49"/>
      <c r="E176" s="49" t="s">
        <v>45</v>
      </c>
      <c r="F176" s="49"/>
      <c r="G176" s="12">
        <v>2</v>
      </c>
      <c r="H176" s="12">
        <v>0.75</v>
      </c>
      <c r="I176" s="49"/>
      <c r="J176" s="49"/>
      <c r="K176" s="49"/>
      <c r="L176" s="49"/>
      <c r="M176" s="24" t="s">
        <v>180</v>
      </c>
      <c r="N176" s="25" t="s">
        <v>181</v>
      </c>
      <c r="O176" s="40" t="s">
        <v>231</v>
      </c>
      <c r="P176" s="49"/>
      <c r="Q176" s="49"/>
      <c r="R176" s="49"/>
      <c r="S176" s="49"/>
      <c r="T176" s="49"/>
      <c r="U176" s="49"/>
      <c r="V176" s="49"/>
      <c r="W176" s="165" t="s">
        <v>53</v>
      </c>
      <c r="X176" s="67" t="s">
        <v>343</v>
      </c>
      <c r="Y176" s="10" t="s">
        <v>183</v>
      </c>
      <c r="Z176" s="24" t="s">
        <v>180</v>
      </c>
      <c r="AA176" s="25" t="s">
        <v>181</v>
      </c>
      <c r="AB176" s="40" t="s">
        <v>231</v>
      </c>
    </row>
    <row r="177" spans="1:28">
      <c r="A177" s="168"/>
      <c r="B177" s="54" t="s">
        <v>344</v>
      </c>
      <c r="C177" s="78">
        <v>55.926501999999999</v>
      </c>
      <c r="D177" s="78">
        <v>52.971347000000002</v>
      </c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165"/>
      <c r="X177" s="54" t="s">
        <v>344</v>
      </c>
      <c r="Y177" s="71"/>
      <c r="Z177" s="71"/>
      <c r="AA177" s="71"/>
      <c r="AB177" s="71"/>
    </row>
    <row r="178" spans="1:28">
      <c r="A178" s="168"/>
      <c r="B178" s="54" t="s">
        <v>345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165"/>
      <c r="X178" s="54" t="s">
        <v>345</v>
      </c>
      <c r="Y178" s="71"/>
      <c r="Z178" s="71"/>
      <c r="AA178" s="71"/>
      <c r="AB178" s="71"/>
    </row>
    <row r="179" spans="1:28">
      <c r="A179" s="168"/>
      <c r="B179" s="56" t="s">
        <v>335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165"/>
      <c r="X179" s="56" t="s">
        <v>335</v>
      </c>
      <c r="Y179" s="73"/>
      <c r="Z179" s="73"/>
      <c r="AA179" s="73"/>
      <c r="AB179" s="73"/>
    </row>
    <row r="180" spans="1:28" ht="60.75" customHeight="1">
      <c r="A180" s="168">
        <v>53</v>
      </c>
      <c r="B180" s="67" t="s">
        <v>346</v>
      </c>
      <c r="C180" s="39">
        <v>55.930531999999999</v>
      </c>
      <c r="D180" s="39">
        <v>52.971325999999998</v>
      </c>
      <c r="E180" s="49" t="s">
        <v>45</v>
      </c>
      <c r="F180" s="49"/>
      <c r="G180" s="12">
        <v>2</v>
      </c>
      <c r="H180" s="12">
        <v>0.75</v>
      </c>
      <c r="I180" s="49"/>
      <c r="J180" s="49"/>
      <c r="K180" s="49"/>
      <c r="L180" s="49"/>
      <c r="M180" s="24" t="s">
        <v>180</v>
      </c>
      <c r="N180" s="25" t="s">
        <v>181</v>
      </c>
      <c r="O180" s="40" t="s">
        <v>231</v>
      </c>
      <c r="P180" s="49"/>
      <c r="Q180" s="49"/>
      <c r="R180" s="49"/>
      <c r="S180" s="49"/>
      <c r="T180" s="49"/>
      <c r="U180" s="49"/>
      <c r="V180" s="49"/>
      <c r="W180" s="165" t="s">
        <v>53</v>
      </c>
      <c r="X180" s="67" t="s">
        <v>346</v>
      </c>
      <c r="Y180" s="26" t="s">
        <v>183</v>
      </c>
      <c r="Z180" s="24" t="s">
        <v>180</v>
      </c>
      <c r="AA180" s="25" t="s">
        <v>181</v>
      </c>
      <c r="AB180" s="40" t="s">
        <v>231</v>
      </c>
    </row>
    <row r="181" spans="1:28">
      <c r="A181" s="168"/>
      <c r="B181" s="56" t="s">
        <v>347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165"/>
      <c r="X181" s="56" t="s">
        <v>347</v>
      </c>
      <c r="Y181" s="73"/>
      <c r="Z181" s="73"/>
      <c r="AA181" s="73"/>
      <c r="AB181" s="73"/>
    </row>
    <row r="182" spans="1:28" ht="60.75" customHeight="1">
      <c r="A182" s="168">
        <v>54</v>
      </c>
      <c r="B182" s="67" t="s">
        <v>348</v>
      </c>
      <c r="C182" s="49"/>
      <c r="D182" s="49"/>
      <c r="E182" s="49" t="s">
        <v>45</v>
      </c>
      <c r="F182" s="49"/>
      <c r="G182" s="49">
        <v>5</v>
      </c>
      <c r="H182" s="12">
        <v>0.75</v>
      </c>
      <c r="I182" s="49"/>
      <c r="J182" s="49"/>
      <c r="K182" s="49"/>
      <c r="L182" s="49"/>
      <c r="M182" s="24" t="s">
        <v>180</v>
      </c>
      <c r="N182" s="25" t="s">
        <v>181</v>
      </c>
      <c r="O182" s="40" t="s">
        <v>231</v>
      </c>
      <c r="P182" s="49"/>
      <c r="Q182" s="49"/>
      <c r="R182" s="49"/>
      <c r="S182" s="49"/>
      <c r="T182" s="49"/>
      <c r="U182" s="49"/>
      <c r="V182" s="49"/>
      <c r="W182" s="165" t="s">
        <v>53</v>
      </c>
      <c r="X182" s="67" t="s">
        <v>348</v>
      </c>
      <c r="Y182" s="26" t="s">
        <v>183</v>
      </c>
      <c r="Z182" s="24" t="s">
        <v>180</v>
      </c>
      <c r="AA182" s="25" t="s">
        <v>181</v>
      </c>
      <c r="AB182" s="40" t="s">
        <v>231</v>
      </c>
    </row>
    <row r="183" spans="1:28">
      <c r="A183" s="168"/>
      <c r="B183" s="54" t="s">
        <v>349</v>
      </c>
      <c r="C183" s="78">
        <v>55.938772</v>
      </c>
      <c r="D183" s="78">
        <v>52.973022999999998</v>
      </c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165"/>
      <c r="X183" s="54" t="s">
        <v>349</v>
      </c>
      <c r="Y183" s="71"/>
      <c r="Z183" s="71"/>
      <c r="AA183" s="71"/>
      <c r="AB183" s="71"/>
    </row>
    <row r="184" spans="1:28" ht="40.5">
      <c r="A184" s="168"/>
      <c r="B184" s="56" t="s">
        <v>350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165"/>
      <c r="X184" s="56" t="s">
        <v>350</v>
      </c>
      <c r="Y184" s="73"/>
      <c r="Z184" s="73"/>
      <c r="AA184" s="73"/>
      <c r="AB184" s="73"/>
    </row>
    <row r="185" spans="1:28" ht="60.75" customHeight="1">
      <c r="A185" s="168">
        <v>55</v>
      </c>
      <c r="B185" s="67" t="s">
        <v>351</v>
      </c>
      <c r="C185" s="39">
        <v>55.938251999999999</v>
      </c>
      <c r="D185" s="39">
        <v>52.974505999999998</v>
      </c>
      <c r="E185" s="49" t="s">
        <v>45</v>
      </c>
      <c r="F185" s="49"/>
      <c r="G185" s="49">
        <v>4</v>
      </c>
      <c r="H185" s="12">
        <v>0.75</v>
      </c>
      <c r="I185" s="49"/>
      <c r="J185" s="49"/>
      <c r="K185" s="49"/>
      <c r="L185" s="49"/>
      <c r="M185" s="24" t="s">
        <v>180</v>
      </c>
      <c r="N185" s="25" t="s">
        <v>181</v>
      </c>
      <c r="O185" s="40" t="s">
        <v>231</v>
      </c>
      <c r="P185" s="49"/>
      <c r="Q185" s="49"/>
      <c r="R185" s="49"/>
      <c r="S185" s="49"/>
      <c r="T185" s="49"/>
      <c r="U185" s="49"/>
      <c r="V185" s="49"/>
      <c r="W185" s="165" t="s">
        <v>53</v>
      </c>
      <c r="X185" s="67" t="s">
        <v>351</v>
      </c>
      <c r="Y185" s="26" t="s">
        <v>183</v>
      </c>
      <c r="Z185" s="24" t="s">
        <v>180</v>
      </c>
      <c r="AA185" s="25" t="s">
        <v>181</v>
      </c>
      <c r="AB185" s="40" t="s">
        <v>231</v>
      </c>
    </row>
    <row r="186" spans="1:28">
      <c r="A186" s="168"/>
      <c r="B186" s="54" t="s">
        <v>352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165"/>
      <c r="X186" s="54" t="s">
        <v>352</v>
      </c>
      <c r="Y186" s="71"/>
      <c r="Z186" s="71"/>
      <c r="AA186" s="71"/>
      <c r="AB186" s="71"/>
    </row>
    <row r="187" spans="1:28">
      <c r="A187" s="168"/>
      <c r="B187" s="54" t="s">
        <v>353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165"/>
      <c r="X187" s="54" t="s">
        <v>353</v>
      </c>
      <c r="Y187" s="71"/>
      <c r="Z187" s="71"/>
      <c r="AA187" s="71"/>
      <c r="AB187" s="71"/>
    </row>
    <row r="188" spans="1:28">
      <c r="A188" s="168"/>
      <c r="B188" s="56" t="s">
        <v>354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165"/>
      <c r="X188" s="56" t="s">
        <v>354</v>
      </c>
      <c r="Y188" s="71"/>
      <c r="Z188" s="71"/>
      <c r="AA188" s="71"/>
      <c r="AB188" s="71"/>
    </row>
    <row r="189" spans="1:28" ht="60.75" customHeight="1">
      <c r="A189" s="168">
        <v>56</v>
      </c>
      <c r="B189" s="79" t="s">
        <v>355</v>
      </c>
      <c r="C189" s="49"/>
      <c r="D189" s="49"/>
      <c r="E189" s="49" t="s">
        <v>45</v>
      </c>
      <c r="F189" s="49"/>
      <c r="G189" s="49">
        <v>3</v>
      </c>
      <c r="H189" s="12">
        <v>0.75</v>
      </c>
      <c r="I189" s="49"/>
      <c r="J189" s="49"/>
      <c r="K189" s="49"/>
      <c r="L189" s="49"/>
      <c r="M189" s="24" t="s">
        <v>180</v>
      </c>
      <c r="N189" s="25" t="s">
        <v>181</v>
      </c>
      <c r="O189" s="40" t="s">
        <v>231</v>
      </c>
      <c r="P189" s="49"/>
      <c r="Q189" s="49"/>
      <c r="R189" s="49"/>
      <c r="S189" s="49"/>
      <c r="T189" s="49"/>
      <c r="U189" s="49"/>
      <c r="V189" s="49"/>
      <c r="W189" s="165" t="s">
        <v>53</v>
      </c>
      <c r="X189" s="79" t="s">
        <v>355</v>
      </c>
      <c r="Y189" s="26" t="s">
        <v>183</v>
      </c>
      <c r="Z189" s="166" t="s">
        <v>180</v>
      </c>
      <c r="AA189" s="40" t="s">
        <v>181</v>
      </c>
      <c r="AB189" s="40" t="s">
        <v>231</v>
      </c>
    </row>
    <row r="190" spans="1:28">
      <c r="A190" s="168"/>
      <c r="B190" s="69" t="s">
        <v>356</v>
      </c>
      <c r="C190" s="78">
        <v>55.922615</v>
      </c>
      <c r="D190" s="78">
        <v>52.967903999999997</v>
      </c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165"/>
      <c r="X190" s="69" t="s">
        <v>356</v>
      </c>
      <c r="Y190" s="71"/>
      <c r="Z190" s="166"/>
      <c r="AA190" s="71"/>
      <c r="AB190" s="71"/>
    </row>
    <row r="191" spans="1:28">
      <c r="A191" s="168"/>
      <c r="B191" s="80" t="s">
        <v>357</v>
      </c>
      <c r="C191" s="73"/>
      <c r="D191" s="73"/>
      <c r="E191" s="73"/>
      <c r="F191" s="73"/>
      <c r="G191" s="73"/>
      <c r="H191" s="38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165"/>
      <c r="X191" s="80" t="s">
        <v>357</v>
      </c>
      <c r="Y191" s="73"/>
      <c r="Z191" s="166"/>
      <c r="AA191" s="53"/>
      <c r="AB191" s="53"/>
    </row>
    <row r="192" spans="1:28" ht="60.75" customHeight="1">
      <c r="A192" s="168">
        <v>57</v>
      </c>
      <c r="B192" s="67" t="s">
        <v>358</v>
      </c>
      <c r="C192" s="78">
        <v>55.923107999999999</v>
      </c>
      <c r="D192" s="78">
        <v>52.969861999999999</v>
      </c>
      <c r="E192" s="71" t="s">
        <v>45</v>
      </c>
      <c r="F192" s="71"/>
      <c r="G192" s="12">
        <v>2</v>
      </c>
      <c r="H192" s="35">
        <v>0.75</v>
      </c>
      <c r="I192" s="71"/>
      <c r="J192" s="71"/>
      <c r="K192" s="71"/>
      <c r="L192" s="71"/>
      <c r="M192" s="24" t="s">
        <v>180</v>
      </c>
      <c r="N192" s="25" t="s">
        <v>181</v>
      </c>
      <c r="O192" s="40" t="s">
        <v>231</v>
      </c>
      <c r="P192" s="71"/>
      <c r="Q192" s="71"/>
      <c r="R192" s="71"/>
      <c r="S192" s="71"/>
      <c r="T192" s="71"/>
      <c r="U192" s="71"/>
      <c r="V192" s="71"/>
      <c r="W192" s="165" t="s">
        <v>53</v>
      </c>
      <c r="X192" s="67" t="s">
        <v>358</v>
      </c>
      <c r="Y192" s="26" t="s">
        <v>183</v>
      </c>
      <c r="Z192" s="29" t="s">
        <v>180</v>
      </c>
      <c r="AA192" s="30" t="s">
        <v>181</v>
      </c>
      <c r="AB192" s="41" t="s">
        <v>231</v>
      </c>
    </row>
    <row r="193" spans="1:28">
      <c r="A193" s="168"/>
      <c r="B193" s="56" t="s">
        <v>359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165"/>
      <c r="X193" s="56" t="s">
        <v>359</v>
      </c>
      <c r="Y193" s="73"/>
      <c r="Z193" s="73"/>
      <c r="AA193" s="73"/>
      <c r="AB193" s="73"/>
    </row>
    <row r="194" spans="1:28" ht="60.75">
      <c r="A194" s="10">
        <v>58</v>
      </c>
      <c r="B194" s="76" t="s">
        <v>360</v>
      </c>
      <c r="C194" s="77"/>
      <c r="D194" s="77"/>
      <c r="E194" s="77" t="s">
        <v>45</v>
      </c>
      <c r="F194" s="77"/>
      <c r="G194" s="12">
        <v>1</v>
      </c>
      <c r="H194" s="12">
        <v>0.75</v>
      </c>
      <c r="I194" s="77"/>
      <c r="J194" s="77"/>
      <c r="K194" s="77"/>
      <c r="L194" s="77"/>
      <c r="M194" s="24" t="s">
        <v>180</v>
      </c>
      <c r="N194" s="25" t="s">
        <v>181</v>
      </c>
      <c r="O194" s="40" t="s">
        <v>231</v>
      </c>
      <c r="P194" s="77"/>
      <c r="Q194" s="77"/>
      <c r="R194" s="77"/>
      <c r="S194" s="77"/>
      <c r="T194" s="77"/>
      <c r="U194" s="77"/>
      <c r="V194" s="77"/>
      <c r="W194" s="15" t="s">
        <v>53</v>
      </c>
      <c r="X194" s="76" t="s">
        <v>360</v>
      </c>
      <c r="Y194" s="10" t="s">
        <v>183</v>
      </c>
      <c r="Z194" s="24" t="s">
        <v>180</v>
      </c>
      <c r="AA194" s="25" t="s">
        <v>181</v>
      </c>
      <c r="AB194" s="40" t="s">
        <v>231</v>
      </c>
    </row>
    <row r="195" spans="1:28" ht="60.75" customHeight="1">
      <c r="A195" s="168">
        <v>59</v>
      </c>
      <c r="B195" s="67" t="s">
        <v>361</v>
      </c>
      <c r="C195" s="39">
        <v>55.920878999999999</v>
      </c>
      <c r="D195" s="39">
        <v>52.968809999999998</v>
      </c>
      <c r="E195" s="49" t="s">
        <v>45</v>
      </c>
      <c r="F195" s="49"/>
      <c r="G195" s="49">
        <v>3</v>
      </c>
      <c r="H195" s="12">
        <v>0.75</v>
      </c>
      <c r="I195" s="49"/>
      <c r="J195" s="49"/>
      <c r="K195" s="49"/>
      <c r="L195" s="49"/>
      <c r="M195" s="24" t="s">
        <v>180</v>
      </c>
      <c r="N195" s="25" t="s">
        <v>181</v>
      </c>
      <c r="O195" s="40" t="s">
        <v>231</v>
      </c>
      <c r="P195" s="49"/>
      <c r="Q195" s="49"/>
      <c r="R195" s="49"/>
      <c r="S195" s="49"/>
      <c r="T195" s="49"/>
      <c r="U195" s="49"/>
      <c r="V195" s="49"/>
      <c r="W195" s="165" t="s">
        <v>53</v>
      </c>
      <c r="X195" s="67" t="s">
        <v>361</v>
      </c>
      <c r="Y195" s="26" t="s">
        <v>183</v>
      </c>
      <c r="Z195" s="24" t="s">
        <v>180</v>
      </c>
      <c r="AA195" s="25" t="s">
        <v>181</v>
      </c>
      <c r="AB195" s="40" t="s">
        <v>231</v>
      </c>
    </row>
    <row r="196" spans="1:28">
      <c r="A196" s="168"/>
      <c r="B196" s="56" t="s">
        <v>362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165"/>
      <c r="X196" s="56" t="s">
        <v>362</v>
      </c>
      <c r="Y196" s="73"/>
      <c r="Z196" s="73"/>
      <c r="AA196" s="73"/>
      <c r="AB196" s="73"/>
    </row>
    <row r="197" spans="1:28" ht="60.75" customHeight="1">
      <c r="A197" s="168">
        <v>60</v>
      </c>
      <c r="B197" s="81" t="s">
        <v>363</v>
      </c>
      <c r="C197" s="39">
        <v>55.924266000000003</v>
      </c>
      <c r="D197" s="39">
        <v>52.970666999999999</v>
      </c>
      <c r="E197" s="49" t="s">
        <v>45</v>
      </c>
      <c r="F197" s="49"/>
      <c r="G197" s="12">
        <v>2</v>
      </c>
      <c r="H197" s="12">
        <v>0.75</v>
      </c>
      <c r="I197" s="49"/>
      <c r="J197" s="49"/>
      <c r="K197" s="49"/>
      <c r="L197" s="49"/>
      <c r="M197" s="24" t="s">
        <v>180</v>
      </c>
      <c r="N197" s="25" t="s">
        <v>181</v>
      </c>
      <c r="O197" s="40" t="s">
        <v>231</v>
      </c>
      <c r="P197" s="49"/>
      <c r="Q197" s="49"/>
      <c r="R197" s="49"/>
      <c r="S197" s="49"/>
      <c r="T197" s="49"/>
      <c r="U197" s="49"/>
      <c r="V197" s="49"/>
      <c r="W197" s="165" t="s">
        <v>53</v>
      </c>
      <c r="X197" s="81" t="s">
        <v>363</v>
      </c>
      <c r="Y197" s="26" t="s">
        <v>183</v>
      </c>
      <c r="Z197" s="24" t="s">
        <v>180</v>
      </c>
      <c r="AA197" s="25" t="s">
        <v>181</v>
      </c>
      <c r="AB197" s="40" t="s">
        <v>231</v>
      </c>
    </row>
    <row r="198" spans="1:28">
      <c r="A198" s="168"/>
      <c r="B198" s="76" t="s">
        <v>364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165"/>
      <c r="X198" s="76" t="s">
        <v>364</v>
      </c>
      <c r="Y198" s="73"/>
      <c r="Z198" s="73"/>
      <c r="AA198" s="73"/>
      <c r="AB198" s="73"/>
    </row>
    <row r="199" spans="1:28" ht="60.75">
      <c r="A199" s="10">
        <v>61</v>
      </c>
      <c r="B199" s="82" t="s">
        <v>365</v>
      </c>
      <c r="C199" s="34">
        <v>55.924568999999998</v>
      </c>
      <c r="D199" s="34">
        <v>52.971190999999997</v>
      </c>
      <c r="E199" s="77" t="s">
        <v>45</v>
      </c>
      <c r="F199" s="77"/>
      <c r="G199" s="12">
        <v>1</v>
      </c>
      <c r="H199" s="12">
        <v>0.75</v>
      </c>
      <c r="I199" s="77"/>
      <c r="J199" s="77"/>
      <c r="K199" s="77"/>
      <c r="L199" s="77"/>
      <c r="M199" s="24" t="s">
        <v>180</v>
      </c>
      <c r="N199" s="25" t="s">
        <v>181</v>
      </c>
      <c r="O199" s="40" t="s">
        <v>231</v>
      </c>
      <c r="P199" s="77"/>
      <c r="Q199" s="77"/>
      <c r="R199" s="77"/>
      <c r="S199" s="77"/>
      <c r="T199" s="77"/>
      <c r="U199" s="77"/>
      <c r="V199" s="77"/>
      <c r="W199" s="15" t="s">
        <v>53</v>
      </c>
      <c r="X199" s="82" t="s">
        <v>365</v>
      </c>
      <c r="Y199" s="10" t="s">
        <v>183</v>
      </c>
      <c r="Z199" s="24" t="s">
        <v>180</v>
      </c>
      <c r="AA199" s="25" t="s">
        <v>181</v>
      </c>
      <c r="AB199" s="40" t="s">
        <v>231</v>
      </c>
    </row>
    <row r="200" spans="1:28" ht="60.75">
      <c r="A200" s="10">
        <v>62</v>
      </c>
      <c r="B200" s="83" t="s">
        <v>366</v>
      </c>
      <c r="C200" s="34">
        <v>55.935099999999998</v>
      </c>
      <c r="D200" s="34">
        <v>52.968069</v>
      </c>
      <c r="E200" s="77" t="s">
        <v>45</v>
      </c>
      <c r="F200" s="77"/>
      <c r="G200" s="12">
        <v>1</v>
      </c>
      <c r="H200" s="12">
        <v>0.75</v>
      </c>
      <c r="I200" s="77"/>
      <c r="J200" s="77"/>
      <c r="K200" s="77"/>
      <c r="L200" s="77"/>
      <c r="M200" s="24" t="s">
        <v>180</v>
      </c>
      <c r="N200" s="25" t="s">
        <v>181</v>
      </c>
      <c r="O200" s="40" t="s">
        <v>231</v>
      </c>
      <c r="P200" s="77"/>
      <c r="Q200" s="77"/>
      <c r="R200" s="77"/>
      <c r="S200" s="77"/>
      <c r="T200" s="77"/>
      <c r="U200" s="77"/>
      <c r="V200" s="77"/>
      <c r="W200" s="15" t="s">
        <v>53</v>
      </c>
      <c r="X200" s="83" t="s">
        <v>366</v>
      </c>
      <c r="Y200" s="10" t="s">
        <v>183</v>
      </c>
      <c r="Z200" s="24" t="s">
        <v>180</v>
      </c>
      <c r="AA200" s="25" t="s">
        <v>181</v>
      </c>
      <c r="AB200" s="40" t="s">
        <v>231</v>
      </c>
    </row>
    <row r="201" spans="1:28" ht="60.75">
      <c r="A201" s="10">
        <v>63</v>
      </c>
      <c r="B201" s="83" t="s">
        <v>367</v>
      </c>
      <c r="C201" s="34">
        <v>55.934551999999996</v>
      </c>
      <c r="D201" s="84" t="s">
        <v>368</v>
      </c>
      <c r="E201" s="77" t="s">
        <v>45</v>
      </c>
      <c r="F201" s="77"/>
      <c r="G201" s="12">
        <v>1</v>
      </c>
      <c r="H201" s="12">
        <v>0.75</v>
      </c>
      <c r="I201" s="77"/>
      <c r="J201" s="77"/>
      <c r="K201" s="77"/>
      <c r="L201" s="77"/>
      <c r="M201" s="24" t="s">
        <v>180</v>
      </c>
      <c r="N201" s="25" t="s">
        <v>181</v>
      </c>
      <c r="O201" s="40" t="s">
        <v>231</v>
      </c>
      <c r="P201" s="77"/>
      <c r="Q201" s="77"/>
      <c r="R201" s="77"/>
      <c r="S201" s="77"/>
      <c r="T201" s="77"/>
      <c r="U201" s="77"/>
      <c r="V201" s="77"/>
      <c r="W201" s="15" t="s">
        <v>53</v>
      </c>
      <c r="X201" s="83" t="s">
        <v>367</v>
      </c>
      <c r="Y201" s="10" t="s">
        <v>183</v>
      </c>
      <c r="Z201" s="24" t="s">
        <v>180</v>
      </c>
      <c r="AA201" s="25" t="s">
        <v>181</v>
      </c>
      <c r="AB201" s="40" t="s">
        <v>231</v>
      </c>
    </row>
    <row r="202" spans="1:28" ht="60.75">
      <c r="A202" s="10">
        <v>64</v>
      </c>
      <c r="B202" s="83" t="s">
        <v>369</v>
      </c>
      <c r="C202" s="34">
        <v>55.933594999999997</v>
      </c>
      <c r="D202" s="34">
        <v>52.967745999999998</v>
      </c>
      <c r="E202" s="77" t="s">
        <v>45</v>
      </c>
      <c r="F202" s="77"/>
      <c r="G202" s="12">
        <v>1</v>
      </c>
      <c r="H202" s="12">
        <v>0.75</v>
      </c>
      <c r="I202" s="77"/>
      <c r="J202" s="77"/>
      <c r="K202" s="77"/>
      <c r="L202" s="77"/>
      <c r="M202" s="24" t="s">
        <v>180</v>
      </c>
      <c r="N202" s="25" t="s">
        <v>181</v>
      </c>
      <c r="O202" s="40" t="s">
        <v>231</v>
      </c>
      <c r="P202" s="77"/>
      <c r="Q202" s="77"/>
      <c r="R202" s="77"/>
      <c r="S202" s="77"/>
      <c r="T202" s="77"/>
      <c r="U202" s="77"/>
      <c r="V202" s="77"/>
      <c r="W202" s="15" t="s">
        <v>53</v>
      </c>
      <c r="X202" s="83" t="s">
        <v>369</v>
      </c>
      <c r="Y202" s="10" t="s">
        <v>183</v>
      </c>
      <c r="Z202" s="24" t="s">
        <v>180</v>
      </c>
      <c r="AA202" s="25" t="s">
        <v>181</v>
      </c>
      <c r="AB202" s="40" t="s">
        <v>231</v>
      </c>
    </row>
    <row r="203" spans="1:28" ht="60.75">
      <c r="A203" s="10">
        <v>65</v>
      </c>
      <c r="B203" s="83" t="s">
        <v>370</v>
      </c>
      <c r="C203" s="34">
        <v>55.932448999999998</v>
      </c>
      <c r="D203" s="34">
        <v>52.968743000000003</v>
      </c>
      <c r="E203" s="77" t="s">
        <v>45</v>
      </c>
      <c r="F203" s="77"/>
      <c r="G203" s="12">
        <v>1</v>
      </c>
      <c r="H203" s="12">
        <v>0.75</v>
      </c>
      <c r="I203" s="77"/>
      <c r="J203" s="77"/>
      <c r="K203" s="77"/>
      <c r="L203" s="77"/>
      <c r="M203" s="24" t="s">
        <v>180</v>
      </c>
      <c r="N203" s="25" t="s">
        <v>181</v>
      </c>
      <c r="O203" s="40" t="s">
        <v>231</v>
      </c>
      <c r="P203" s="77"/>
      <c r="Q203" s="77"/>
      <c r="R203" s="77"/>
      <c r="S203" s="77"/>
      <c r="T203" s="77"/>
      <c r="U203" s="77"/>
      <c r="V203" s="77"/>
      <c r="W203" s="15" t="s">
        <v>53</v>
      </c>
      <c r="X203" s="83" t="s">
        <v>370</v>
      </c>
      <c r="Y203" s="10" t="s">
        <v>183</v>
      </c>
      <c r="Z203" s="24" t="s">
        <v>180</v>
      </c>
      <c r="AA203" s="25" t="s">
        <v>181</v>
      </c>
      <c r="AB203" s="40" t="s">
        <v>231</v>
      </c>
    </row>
    <row r="204" spans="1:28" ht="60.75" customHeight="1">
      <c r="A204" s="168">
        <v>66</v>
      </c>
      <c r="B204" s="85" t="s">
        <v>371</v>
      </c>
      <c r="C204" s="39">
        <v>55.932448999999998</v>
      </c>
      <c r="D204" s="39">
        <v>52.967976</v>
      </c>
      <c r="E204" s="49" t="s">
        <v>45</v>
      </c>
      <c r="F204" s="49"/>
      <c r="G204" s="12">
        <v>2</v>
      </c>
      <c r="H204" s="12">
        <v>0.75</v>
      </c>
      <c r="I204" s="49"/>
      <c r="J204" s="49"/>
      <c r="K204" s="49"/>
      <c r="L204" s="49"/>
      <c r="M204" s="24" t="s">
        <v>180</v>
      </c>
      <c r="N204" s="25" t="s">
        <v>181</v>
      </c>
      <c r="O204" s="40" t="s">
        <v>231</v>
      </c>
      <c r="P204" s="49"/>
      <c r="Q204" s="49"/>
      <c r="R204" s="49"/>
      <c r="S204" s="49"/>
      <c r="T204" s="49"/>
      <c r="U204" s="49"/>
      <c r="V204" s="49"/>
      <c r="W204" s="165" t="s">
        <v>53</v>
      </c>
      <c r="X204" s="85" t="s">
        <v>371</v>
      </c>
      <c r="Y204" s="26" t="s">
        <v>183</v>
      </c>
      <c r="Z204" s="24" t="s">
        <v>180</v>
      </c>
      <c r="AA204" s="25" t="s">
        <v>181</v>
      </c>
      <c r="AB204" s="40" t="s">
        <v>231</v>
      </c>
    </row>
    <row r="205" spans="1:28">
      <c r="A205" s="168"/>
      <c r="B205" s="31" t="s">
        <v>372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165"/>
      <c r="X205" s="31" t="s">
        <v>372</v>
      </c>
      <c r="Y205" s="73"/>
      <c r="Z205" s="73"/>
      <c r="AA205" s="73"/>
      <c r="AB205" s="73"/>
    </row>
    <row r="206" spans="1:28" ht="19.7" customHeight="1">
      <c r="A206" s="168">
        <v>67</v>
      </c>
      <c r="B206" s="31" t="s">
        <v>373</v>
      </c>
      <c r="C206" s="74">
        <v>55.921545000000002</v>
      </c>
      <c r="D206" s="74">
        <v>52.990927999999997</v>
      </c>
      <c r="E206" s="178" t="s">
        <v>45</v>
      </c>
      <c r="F206" s="73"/>
      <c r="G206" s="179">
        <v>2</v>
      </c>
      <c r="H206" s="179">
        <v>0.75</v>
      </c>
      <c r="I206" s="73"/>
      <c r="J206" s="73"/>
      <c r="K206" s="73"/>
      <c r="L206" s="73"/>
      <c r="M206" s="180" t="s">
        <v>180</v>
      </c>
      <c r="N206" s="181" t="s">
        <v>181</v>
      </c>
      <c r="O206" s="181" t="s">
        <v>231</v>
      </c>
      <c r="P206" s="73"/>
      <c r="Q206" s="73"/>
      <c r="R206" s="73"/>
      <c r="S206" s="73"/>
      <c r="T206" s="73"/>
      <c r="U206" s="73"/>
      <c r="V206" s="73"/>
      <c r="W206" s="15"/>
      <c r="X206" s="31"/>
      <c r="Y206" s="73"/>
      <c r="Z206" s="73"/>
      <c r="AA206" s="73"/>
      <c r="AB206" s="73"/>
    </row>
    <row r="207" spans="1:28" ht="39.6" customHeight="1">
      <c r="A207" s="168"/>
      <c r="B207" s="86" t="s">
        <v>374</v>
      </c>
      <c r="C207" s="73"/>
      <c r="D207" s="73"/>
      <c r="E207" s="178"/>
      <c r="F207" s="73"/>
      <c r="G207" s="179"/>
      <c r="H207" s="179"/>
      <c r="I207" s="73"/>
      <c r="J207" s="73"/>
      <c r="K207" s="73"/>
      <c r="L207" s="73"/>
      <c r="M207" s="180"/>
      <c r="N207" s="180"/>
      <c r="O207" s="180"/>
      <c r="P207" s="73"/>
      <c r="Q207" s="73"/>
      <c r="R207" s="73"/>
      <c r="S207" s="73"/>
      <c r="T207" s="73"/>
      <c r="U207" s="73"/>
      <c r="V207" s="73"/>
      <c r="W207" s="15"/>
      <c r="X207" s="31"/>
      <c r="Y207" s="73"/>
      <c r="Z207" s="73"/>
      <c r="AA207" s="73"/>
      <c r="AB207" s="73"/>
    </row>
    <row r="208" spans="1:28" ht="19.7" customHeight="1">
      <c r="A208" s="168">
        <v>68</v>
      </c>
      <c r="B208" s="87" t="s">
        <v>375</v>
      </c>
      <c r="C208" s="73"/>
      <c r="D208" s="73"/>
      <c r="E208" s="178" t="s">
        <v>45</v>
      </c>
      <c r="F208" s="73"/>
      <c r="G208" s="179">
        <v>4</v>
      </c>
      <c r="H208" s="179">
        <v>0.75</v>
      </c>
      <c r="I208" s="73"/>
      <c r="J208" s="73"/>
      <c r="K208" s="73"/>
      <c r="L208" s="73"/>
      <c r="M208" s="180" t="s">
        <v>180</v>
      </c>
      <c r="N208" s="181" t="s">
        <v>181</v>
      </c>
      <c r="O208" s="181" t="s">
        <v>231</v>
      </c>
      <c r="P208" s="73"/>
      <c r="Q208" s="73"/>
      <c r="R208" s="73"/>
      <c r="S208" s="73"/>
      <c r="T208" s="73"/>
      <c r="U208" s="73"/>
      <c r="V208" s="73"/>
      <c r="W208" s="15"/>
      <c r="X208" s="31"/>
      <c r="Y208" s="73"/>
      <c r="Z208" s="73"/>
      <c r="AA208" s="73"/>
      <c r="AB208" s="73"/>
    </row>
    <row r="209" spans="1:28">
      <c r="A209" s="168"/>
      <c r="B209" s="86" t="s">
        <v>376</v>
      </c>
      <c r="C209" s="73"/>
      <c r="D209" s="73"/>
      <c r="E209" s="178"/>
      <c r="F209" s="73"/>
      <c r="G209" s="179"/>
      <c r="H209" s="179"/>
      <c r="I209" s="73"/>
      <c r="J209" s="73"/>
      <c r="K209" s="73"/>
      <c r="L209" s="73"/>
      <c r="M209" s="180"/>
      <c r="N209" s="180"/>
      <c r="O209" s="180"/>
      <c r="P209" s="73"/>
      <c r="Q209" s="73"/>
      <c r="R209" s="73"/>
      <c r="S209" s="73"/>
      <c r="T209" s="73"/>
      <c r="U209" s="73"/>
      <c r="V209" s="73"/>
      <c r="W209" s="15"/>
      <c r="X209" s="31"/>
      <c r="Y209" s="73"/>
      <c r="Z209" s="73"/>
      <c r="AA209" s="73"/>
      <c r="AB209" s="73"/>
    </row>
    <row r="210" spans="1:28">
      <c r="A210" s="168"/>
      <c r="B210" s="86" t="s">
        <v>377</v>
      </c>
      <c r="C210" s="73"/>
      <c r="D210" s="73"/>
      <c r="E210" s="178"/>
      <c r="F210" s="73"/>
      <c r="G210" s="179"/>
      <c r="H210" s="179"/>
      <c r="I210" s="73"/>
      <c r="J210" s="73"/>
      <c r="K210" s="73"/>
      <c r="L210" s="73"/>
      <c r="M210" s="180"/>
      <c r="N210" s="180"/>
      <c r="O210" s="180"/>
      <c r="P210" s="73"/>
      <c r="Q210" s="73"/>
      <c r="R210" s="73"/>
      <c r="S210" s="73"/>
      <c r="T210" s="73"/>
      <c r="U210" s="73"/>
      <c r="V210" s="73"/>
      <c r="W210" s="15"/>
      <c r="X210" s="31"/>
      <c r="Y210" s="73"/>
      <c r="Z210" s="73"/>
      <c r="AA210" s="73"/>
      <c r="AB210" s="73"/>
    </row>
    <row r="211" spans="1:28">
      <c r="A211" s="168"/>
      <c r="B211" s="86" t="s">
        <v>378</v>
      </c>
      <c r="C211" s="73"/>
      <c r="D211" s="73"/>
      <c r="E211" s="178"/>
      <c r="F211" s="73"/>
      <c r="G211" s="179"/>
      <c r="H211" s="179"/>
      <c r="I211" s="73"/>
      <c r="J211" s="73"/>
      <c r="K211" s="73"/>
      <c r="L211" s="73"/>
      <c r="M211" s="180"/>
      <c r="N211" s="180"/>
      <c r="O211" s="180"/>
      <c r="P211" s="73"/>
      <c r="Q211" s="73"/>
      <c r="R211" s="73"/>
      <c r="S211" s="73"/>
      <c r="T211" s="73"/>
      <c r="U211" s="73"/>
      <c r="V211" s="73"/>
      <c r="W211" s="15"/>
      <c r="X211" s="31"/>
      <c r="Y211" s="73"/>
      <c r="Z211" s="73"/>
      <c r="AA211" s="73"/>
      <c r="AB211" s="73"/>
    </row>
    <row r="212" spans="1:28">
      <c r="A212" s="168"/>
      <c r="B212" s="86" t="s">
        <v>379</v>
      </c>
      <c r="C212" s="74">
        <v>55.922099000000003</v>
      </c>
      <c r="D212" s="74">
        <v>52.992838999999996</v>
      </c>
      <c r="E212" s="178"/>
      <c r="F212" s="73"/>
      <c r="G212" s="179"/>
      <c r="H212" s="179"/>
      <c r="I212" s="73"/>
      <c r="J212" s="73"/>
      <c r="K212" s="73"/>
      <c r="L212" s="73"/>
      <c r="M212" s="180"/>
      <c r="N212" s="180"/>
      <c r="O212" s="180"/>
      <c r="P212" s="73"/>
      <c r="Q212" s="73"/>
      <c r="R212" s="73"/>
      <c r="S212" s="73"/>
      <c r="T212" s="73"/>
      <c r="U212" s="73"/>
      <c r="V212" s="73"/>
      <c r="W212" s="15"/>
      <c r="X212" s="31"/>
      <c r="Y212" s="73"/>
      <c r="Z212" s="73"/>
      <c r="AA212" s="73"/>
      <c r="AB212" s="73"/>
    </row>
    <row r="213" spans="1:28" ht="19.7" customHeight="1">
      <c r="A213" s="168">
        <v>69</v>
      </c>
      <c r="B213" s="86" t="s">
        <v>380</v>
      </c>
      <c r="C213" s="74">
        <v>55.921359000000002</v>
      </c>
      <c r="D213" s="74">
        <v>52.99465</v>
      </c>
      <c r="E213" s="182" t="s">
        <v>45</v>
      </c>
      <c r="F213" s="73"/>
      <c r="G213" s="182">
        <v>1</v>
      </c>
      <c r="H213" s="179">
        <v>0.75</v>
      </c>
      <c r="I213" s="73"/>
      <c r="J213" s="73"/>
      <c r="K213" s="73"/>
      <c r="L213" s="73"/>
      <c r="M213" s="180" t="s">
        <v>180</v>
      </c>
      <c r="N213" s="181" t="s">
        <v>181</v>
      </c>
      <c r="O213" s="181" t="s">
        <v>231</v>
      </c>
      <c r="P213" s="73"/>
      <c r="Q213" s="73"/>
      <c r="R213" s="73"/>
      <c r="S213" s="73"/>
      <c r="T213" s="73"/>
      <c r="U213" s="73"/>
      <c r="V213" s="73"/>
      <c r="W213" s="15"/>
      <c r="X213" s="31"/>
      <c r="Y213" s="73"/>
      <c r="Z213" s="73"/>
      <c r="AA213" s="73"/>
      <c r="AB213" s="73"/>
    </row>
    <row r="214" spans="1:28">
      <c r="A214" s="168"/>
      <c r="B214" s="31" t="s">
        <v>381</v>
      </c>
      <c r="C214" s="73"/>
      <c r="D214" s="73"/>
      <c r="E214" s="182"/>
      <c r="F214" s="73"/>
      <c r="G214" s="182"/>
      <c r="H214" s="182"/>
      <c r="I214" s="73"/>
      <c r="J214" s="73"/>
      <c r="K214" s="73"/>
      <c r="L214" s="73"/>
      <c r="M214" s="180"/>
      <c r="N214" s="180"/>
      <c r="O214" s="180"/>
      <c r="P214" s="73"/>
      <c r="Q214" s="73"/>
      <c r="R214" s="73"/>
      <c r="S214" s="73"/>
      <c r="T214" s="73"/>
      <c r="U214" s="73"/>
      <c r="V214" s="73"/>
      <c r="W214" s="15"/>
      <c r="X214" s="31"/>
      <c r="Y214" s="73"/>
      <c r="Z214" s="73"/>
      <c r="AA214" s="73"/>
      <c r="AB214" s="73"/>
    </row>
    <row r="215" spans="1:28">
      <c r="A215" s="168"/>
      <c r="B215" s="31" t="s">
        <v>382</v>
      </c>
      <c r="C215" s="73"/>
      <c r="D215" s="73"/>
      <c r="E215" s="182"/>
      <c r="F215" s="73"/>
      <c r="G215" s="182"/>
      <c r="H215" s="182"/>
      <c r="I215" s="73"/>
      <c r="J215" s="73"/>
      <c r="K215" s="73"/>
      <c r="L215" s="73"/>
      <c r="M215" s="180"/>
      <c r="N215" s="180"/>
      <c r="O215" s="180"/>
      <c r="P215" s="73"/>
      <c r="Q215" s="73"/>
      <c r="R215" s="73"/>
      <c r="S215" s="73"/>
      <c r="T215" s="73"/>
      <c r="U215" s="73"/>
      <c r="V215" s="73"/>
      <c r="W215" s="15"/>
      <c r="X215" s="31"/>
      <c r="Y215" s="73"/>
      <c r="Z215" s="73"/>
      <c r="AA215" s="73"/>
      <c r="AB215" s="73"/>
    </row>
    <row r="216" spans="1:28" ht="19.7" customHeight="1">
      <c r="A216" s="168">
        <v>70</v>
      </c>
      <c r="B216" s="31" t="s">
        <v>383</v>
      </c>
      <c r="C216" s="73"/>
      <c r="D216" s="73"/>
      <c r="E216" s="182" t="s">
        <v>45</v>
      </c>
      <c r="F216" s="73"/>
      <c r="G216" s="179">
        <v>2</v>
      </c>
      <c r="H216" s="179">
        <v>0.75</v>
      </c>
      <c r="I216" s="73"/>
      <c r="J216" s="73"/>
      <c r="K216" s="73"/>
      <c r="L216" s="73"/>
      <c r="M216" s="180" t="s">
        <v>180</v>
      </c>
      <c r="N216" s="181" t="s">
        <v>181</v>
      </c>
      <c r="O216" s="181" t="s">
        <v>231</v>
      </c>
      <c r="P216" s="73"/>
      <c r="Q216" s="73"/>
      <c r="R216" s="73"/>
      <c r="S216" s="73"/>
      <c r="T216" s="73"/>
      <c r="U216" s="73"/>
      <c r="V216" s="73"/>
      <c r="W216" s="15"/>
      <c r="X216" s="31"/>
      <c r="Y216" s="73"/>
      <c r="Z216" s="73"/>
      <c r="AA216" s="73"/>
      <c r="AB216" s="73"/>
    </row>
    <row r="217" spans="1:28">
      <c r="A217" s="168"/>
      <c r="B217" s="31" t="s">
        <v>384</v>
      </c>
      <c r="C217" s="74">
        <v>55.921560999999997</v>
      </c>
      <c r="D217" s="74">
        <v>52.997134000000003</v>
      </c>
      <c r="E217" s="182"/>
      <c r="F217" s="73"/>
      <c r="G217" s="179"/>
      <c r="H217" s="179"/>
      <c r="I217" s="73"/>
      <c r="J217" s="73"/>
      <c r="K217" s="73"/>
      <c r="L217" s="73"/>
      <c r="M217" s="180"/>
      <c r="N217" s="180"/>
      <c r="O217" s="180"/>
      <c r="P217" s="73"/>
      <c r="Q217" s="73"/>
      <c r="R217" s="73"/>
      <c r="S217" s="73"/>
      <c r="T217" s="73"/>
      <c r="U217" s="73"/>
      <c r="V217" s="73"/>
      <c r="W217" s="15"/>
      <c r="X217" s="31"/>
      <c r="Y217" s="73"/>
      <c r="Z217" s="73"/>
      <c r="AA217" s="73"/>
      <c r="AB217" s="73"/>
    </row>
    <row r="218" spans="1:28">
      <c r="A218" s="168"/>
      <c r="B218" s="31" t="s">
        <v>385</v>
      </c>
      <c r="C218" s="73"/>
      <c r="D218" s="73"/>
      <c r="E218" s="182"/>
      <c r="F218" s="73"/>
      <c r="G218" s="179"/>
      <c r="H218" s="179"/>
      <c r="I218" s="73"/>
      <c r="J218" s="73"/>
      <c r="K218" s="73"/>
      <c r="L218" s="73"/>
      <c r="M218" s="180"/>
      <c r="N218" s="180"/>
      <c r="O218" s="180"/>
      <c r="P218" s="73"/>
      <c r="Q218" s="73"/>
      <c r="R218" s="73"/>
      <c r="S218" s="73"/>
      <c r="T218" s="73"/>
      <c r="U218" s="73"/>
      <c r="V218" s="73"/>
      <c r="W218" s="15"/>
      <c r="X218" s="31"/>
      <c r="Y218" s="73"/>
      <c r="Z218" s="73"/>
      <c r="AA218" s="73"/>
      <c r="AB218" s="73"/>
    </row>
    <row r="219" spans="1:28">
      <c r="A219" s="168"/>
      <c r="B219" s="31" t="s">
        <v>386</v>
      </c>
      <c r="C219" s="73"/>
      <c r="D219" s="73"/>
      <c r="E219" s="182"/>
      <c r="F219" s="73"/>
      <c r="G219" s="179"/>
      <c r="H219" s="179"/>
      <c r="I219" s="73"/>
      <c r="J219" s="73"/>
      <c r="K219" s="73"/>
      <c r="L219" s="73"/>
      <c r="M219" s="180"/>
      <c r="N219" s="180"/>
      <c r="O219" s="180"/>
      <c r="P219" s="73"/>
      <c r="Q219" s="73"/>
      <c r="R219" s="73"/>
      <c r="S219" s="73"/>
      <c r="T219" s="73"/>
      <c r="U219" s="73"/>
      <c r="V219" s="73"/>
      <c r="W219" s="15"/>
      <c r="X219" s="31"/>
      <c r="Y219" s="73"/>
      <c r="Z219" s="73"/>
      <c r="AA219" s="73"/>
      <c r="AB219" s="73"/>
    </row>
    <row r="220" spans="1:28" ht="19.7" customHeight="1">
      <c r="A220" s="168">
        <v>71</v>
      </c>
      <c r="B220" s="86" t="s">
        <v>387</v>
      </c>
      <c r="C220" s="74">
        <v>55921882</v>
      </c>
      <c r="D220" s="74">
        <v>52.999588000000003</v>
      </c>
      <c r="E220" s="182" t="s">
        <v>45</v>
      </c>
      <c r="F220" s="73"/>
      <c r="G220" s="179">
        <v>1</v>
      </c>
      <c r="H220" s="179">
        <v>0.75</v>
      </c>
      <c r="I220" s="73"/>
      <c r="J220" s="73"/>
      <c r="K220" s="73"/>
      <c r="L220" s="73"/>
      <c r="M220" s="180" t="s">
        <v>180</v>
      </c>
      <c r="N220" s="181" t="s">
        <v>181</v>
      </c>
      <c r="O220" s="181" t="s">
        <v>231</v>
      </c>
      <c r="P220" s="73"/>
      <c r="Q220" s="73"/>
      <c r="R220" s="73"/>
      <c r="S220" s="73"/>
      <c r="T220" s="73"/>
      <c r="U220" s="73"/>
      <c r="V220" s="73"/>
      <c r="W220" s="15"/>
      <c r="X220" s="31"/>
      <c r="Y220" s="73"/>
      <c r="Z220" s="73"/>
      <c r="AA220" s="73"/>
      <c r="AB220" s="73"/>
    </row>
    <row r="221" spans="1:28">
      <c r="A221" s="168"/>
      <c r="B221" s="86" t="s">
        <v>388</v>
      </c>
      <c r="C221" s="73"/>
      <c r="D221" s="73"/>
      <c r="E221" s="182"/>
      <c r="F221" s="73"/>
      <c r="G221" s="179"/>
      <c r="H221" s="179"/>
      <c r="I221" s="73"/>
      <c r="J221" s="73"/>
      <c r="K221" s="73"/>
      <c r="L221" s="73"/>
      <c r="M221" s="180"/>
      <c r="N221" s="180"/>
      <c r="O221" s="180"/>
      <c r="P221" s="73"/>
      <c r="Q221" s="73"/>
      <c r="R221" s="73"/>
      <c r="S221" s="73"/>
      <c r="T221" s="73"/>
      <c r="U221" s="73"/>
      <c r="V221" s="73"/>
      <c r="W221" s="15"/>
      <c r="X221" s="31"/>
      <c r="Y221" s="73"/>
      <c r="Z221" s="73"/>
      <c r="AA221" s="73"/>
      <c r="AB221" s="73"/>
    </row>
    <row r="222" spans="1:28" ht="19.7" customHeight="1">
      <c r="A222" s="168">
        <v>72</v>
      </c>
      <c r="B222" s="31" t="s">
        <v>389</v>
      </c>
      <c r="C222" s="73"/>
      <c r="D222" s="73"/>
      <c r="E222" s="182" t="s">
        <v>45</v>
      </c>
      <c r="F222" s="73"/>
      <c r="G222" s="179">
        <v>1</v>
      </c>
      <c r="H222" s="179">
        <v>0.75</v>
      </c>
      <c r="I222" s="73"/>
      <c r="J222" s="73"/>
      <c r="K222" s="73"/>
      <c r="L222" s="73"/>
      <c r="M222" s="180" t="s">
        <v>180</v>
      </c>
      <c r="N222" s="181" t="s">
        <v>181</v>
      </c>
      <c r="O222" s="181"/>
      <c r="P222" s="73"/>
      <c r="Q222" s="73"/>
      <c r="R222" s="73"/>
      <c r="S222" s="73"/>
      <c r="T222" s="73"/>
      <c r="U222" s="73"/>
      <c r="V222" s="73"/>
      <c r="W222" s="15"/>
      <c r="X222" s="31"/>
      <c r="Y222" s="73"/>
      <c r="Z222" s="73"/>
      <c r="AA222" s="73"/>
      <c r="AB222" s="73"/>
    </row>
    <row r="223" spans="1:28">
      <c r="A223" s="168"/>
      <c r="B223" s="31" t="s">
        <v>390</v>
      </c>
      <c r="C223" s="74">
        <v>55.921934999999998</v>
      </c>
      <c r="D223" s="74">
        <v>53.000177999999998</v>
      </c>
      <c r="E223" s="182"/>
      <c r="F223" s="73"/>
      <c r="G223" s="179"/>
      <c r="H223" s="179"/>
      <c r="I223" s="73"/>
      <c r="J223" s="73"/>
      <c r="K223" s="73"/>
      <c r="L223" s="73"/>
      <c r="M223" s="180"/>
      <c r="N223" s="180"/>
      <c r="O223" s="180"/>
      <c r="P223" s="73"/>
      <c r="Q223" s="73"/>
      <c r="R223" s="73"/>
      <c r="S223" s="73"/>
      <c r="T223" s="73"/>
      <c r="U223" s="73"/>
      <c r="V223" s="73"/>
      <c r="W223" s="15"/>
      <c r="X223" s="31"/>
      <c r="Y223" s="73"/>
      <c r="Z223" s="73"/>
      <c r="AA223" s="73"/>
      <c r="AB223" s="73"/>
    </row>
    <row r="224" spans="1:28" ht="25.9" customHeight="1">
      <c r="A224" s="168">
        <v>73</v>
      </c>
      <c r="B224" s="86" t="s">
        <v>391</v>
      </c>
      <c r="C224" s="73"/>
      <c r="D224" s="73"/>
      <c r="E224" s="182" t="s">
        <v>45</v>
      </c>
      <c r="F224" s="73"/>
      <c r="G224" s="179">
        <v>2</v>
      </c>
      <c r="H224" s="179">
        <v>0.75</v>
      </c>
      <c r="I224" s="73"/>
      <c r="J224" s="73"/>
      <c r="K224" s="73"/>
      <c r="L224" s="73"/>
      <c r="M224" s="180" t="s">
        <v>180</v>
      </c>
      <c r="N224" s="181" t="s">
        <v>181</v>
      </c>
      <c r="O224" s="181" t="s">
        <v>231</v>
      </c>
      <c r="P224" s="73"/>
      <c r="Q224" s="73"/>
      <c r="R224" s="73"/>
      <c r="S224" s="73"/>
      <c r="T224" s="73"/>
      <c r="U224" s="73"/>
      <c r="V224" s="73"/>
      <c r="W224" s="15"/>
      <c r="X224" s="31"/>
      <c r="Y224" s="73"/>
      <c r="Z224" s="73"/>
      <c r="AA224" s="73"/>
      <c r="AB224" s="73"/>
    </row>
    <row r="225" spans="1:28">
      <c r="A225" s="168"/>
      <c r="B225" s="86" t="s">
        <v>392</v>
      </c>
      <c r="C225" s="74">
        <v>55.925553999999998</v>
      </c>
      <c r="D225" s="74">
        <v>53.001185</v>
      </c>
      <c r="E225" s="182"/>
      <c r="F225" s="73"/>
      <c r="G225" s="179"/>
      <c r="H225" s="179"/>
      <c r="I225" s="73"/>
      <c r="J225" s="73"/>
      <c r="K225" s="73"/>
      <c r="L225" s="73"/>
      <c r="M225" s="180"/>
      <c r="N225" s="180"/>
      <c r="O225" s="180"/>
      <c r="P225" s="73"/>
      <c r="Q225" s="73"/>
      <c r="R225" s="73"/>
      <c r="S225" s="73"/>
      <c r="T225" s="73"/>
      <c r="U225" s="73"/>
      <c r="V225" s="73"/>
      <c r="W225" s="15"/>
      <c r="X225" s="31"/>
      <c r="Y225" s="73"/>
      <c r="Z225" s="73"/>
      <c r="AA225" s="73"/>
      <c r="AB225" s="73"/>
    </row>
    <row r="226" spans="1:28">
      <c r="A226" s="168"/>
      <c r="B226" s="86" t="s">
        <v>393</v>
      </c>
      <c r="C226" s="88"/>
      <c r="D226" s="88"/>
      <c r="E226" s="182"/>
      <c r="F226" s="73"/>
      <c r="G226" s="179"/>
      <c r="H226" s="179"/>
      <c r="I226" s="73"/>
      <c r="J226" s="73"/>
      <c r="K226" s="73"/>
      <c r="L226" s="73"/>
      <c r="M226" s="180"/>
      <c r="N226" s="180"/>
      <c r="O226" s="180"/>
      <c r="P226" s="73"/>
      <c r="Q226" s="73"/>
      <c r="R226" s="73"/>
      <c r="S226" s="73"/>
      <c r="T226" s="73"/>
      <c r="U226" s="73"/>
      <c r="V226" s="73"/>
      <c r="W226" s="15"/>
      <c r="X226" s="31"/>
      <c r="Y226" s="73"/>
      <c r="Z226" s="73"/>
      <c r="AA226" s="73"/>
      <c r="AB226" s="73"/>
    </row>
    <row r="227" spans="1:28" ht="19.7" customHeight="1">
      <c r="A227" s="168">
        <v>74</v>
      </c>
      <c r="B227" s="86" t="s">
        <v>394</v>
      </c>
      <c r="C227" s="73"/>
      <c r="D227" s="73"/>
      <c r="E227" s="182" t="s">
        <v>45</v>
      </c>
      <c r="F227" s="73"/>
      <c r="G227" s="182">
        <v>1</v>
      </c>
      <c r="H227" s="179">
        <v>0.75</v>
      </c>
      <c r="I227" s="73"/>
      <c r="J227" s="73"/>
      <c r="K227" s="73"/>
      <c r="L227" s="73"/>
      <c r="M227" s="180" t="s">
        <v>180</v>
      </c>
      <c r="N227" s="181" t="s">
        <v>181</v>
      </c>
      <c r="O227" s="181" t="s">
        <v>231</v>
      </c>
      <c r="P227" s="73"/>
      <c r="Q227" s="73"/>
      <c r="R227" s="73"/>
      <c r="S227" s="73"/>
      <c r="T227" s="73"/>
      <c r="U227" s="73"/>
      <c r="V227" s="73"/>
      <c r="W227" s="15"/>
      <c r="X227" s="31"/>
      <c r="Y227" s="73"/>
      <c r="Z227" s="73"/>
      <c r="AA227" s="73"/>
      <c r="AB227" s="73"/>
    </row>
    <row r="228" spans="1:28">
      <c r="A228" s="168"/>
      <c r="B228" s="31" t="s">
        <v>395</v>
      </c>
      <c r="C228" s="74">
        <v>55.925241</v>
      </c>
      <c r="D228" s="74">
        <v>52.998745</v>
      </c>
      <c r="E228" s="182"/>
      <c r="F228" s="73"/>
      <c r="G228" s="182"/>
      <c r="H228" s="182"/>
      <c r="I228" s="73"/>
      <c r="J228" s="73"/>
      <c r="K228" s="73"/>
      <c r="L228" s="73"/>
      <c r="M228" s="180"/>
      <c r="N228" s="180"/>
      <c r="O228" s="180"/>
      <c r="P228" s="73"/>
      <c r="Q228" s="73"/>
      <c r="R228" s="73"/>
      <c r="S228" s="73"/>
      <c r="T228" s="73"/>
      <c r="U228" s="73"/>
      <c r="V228" s="73"/>
      <c r="W228" s="15"/>
      <c r="X228" s="31"/>
      <c r="Y228" s="73"/>
      <c r="Z228" s="73"/>
      <c r="AA228" s="73"/>
      <c r="AB228" s="73"/>
    </row>
    <row r="229" spans="1:28">
      <c r="A229" s="168"/>
      <c r="B229" s="31" t="s">
        <v>396</v>
      </c>
      <c r="C229" s="73"/>
      <c r="D229" s="73"/>
      <c r="E229" s="182"/>
      <c r="F229" s="73"/>
      <c r="G229" s="182"/>
      <c r="H229" s="182"/>
      <c r="I229" s="73"/>
      <c r="J229" s="73"/>
      <c r="K229" s="73"/>
      <c r="L229" s="73"/>
      <c r="M229" s="180"/>
      <c r="N229" s="180"/>
      <c r="O229" s="180"/>
      <c r="P229" s="73"/>
      <c r="Q229" s="73"/>
      <c r="R229" s="73"/>
      <c r="S229" s="73"/>
      <c r="T229" s="73"/>
      <c r="U229" s="73"/>
      <c r="V229" s="73"/>
      <c r="W229" s="15"/>
      <c r="X229" s="31"/>
      <c r="Y229" s="73"/>
      <c r="Z229" s="73"/>
      <c r="AA229" s="73"/>
      <c r="AB229" s="73"/>
    </row>
    <row r="230" spans="1:28" ht="19.7" customHeight="1">
      <c r="A230" s="168">
        <v>75</v>
      </c>
      <c r="B230" s="31" t="s">
        <v>397</v>
      </c>
      <c r="C230" s="73"/>
      <c r="D230" s="73"/>
      <c r="E230" s="182" t="s">
        <v>45</v>
      </c>
      <c r="F230" s="73"/>
      <c r="G230" s="179">
        <v>1</v>
      </c>
      <c r="H230" s="179">
        <v>0.75</v>
      </c>
      <c r="I230" s="73"/>
      <c r="J230" s="73"/>
      <c r="K230" s="73"/>
      <c r="L230" s="73"/>
      <c r="M230" s="180" t="s">
        <v>180</v>
      </c>
      <c r="N230" s="181" t="s">
        <v>181</v>
      </c>
      <c r="O230" s="181" t="s">
        <v>231</v>
      </c>
      <c r="P230" s="73"/>
      <c r="Q230" s="73"/>
      <c r="R230" s="73"/>
      <c r="S230" s="73"/>
      <c r="T230" s="73"/>
      <c r="U230" s="73"/>
      <c r="V230" s="73"/>
      <c r="W230" s="15"/>
      <c r="X230" s="31"/>
      <c r="Y230" s="73"/>
      <c r="Z230" s="73"/>
      <c r="AA230" s="73"/>
      <c r="AB230" s="73"/>
    </row>
    <row r="231" spans="1:28" ht="39" customHeight="1">
      <c r="A231" s="168"/>
      <c r="B231" s="31" t="s">
        <v>398</v>
      </c>
      <c r="C231" s="74">
        <v>55.924922000000002</v>
      </c>
      <c r="D231" s="74">
        <v>52.995995000000001</v>
      </c>
      <c r="E231" s="182"/>
      <c r="F231" s="73"/>
      <c r="G231" s="179"/>
      <c r="H231" s="179"/>
      <c r="I231" s="73"/>
      <c r="J231" s="73"/>
      <c r="K231" s="73"/>
      <c r="L231" s="73"/>
      <c r="M231" s="180"/>
      <c r="N231" s="180"/>
      <c r="O231" s="180"/>
      <c r="P231" s="73"/>
      <c r="Q231" s="73"/>
      <c r="R231" s="73"/>
      <c r="S231" s="73"/>
      <c r="T231" s="73"/>
      <c r="U231" s="73"/>
      <c r="V231" s="73"/>
      <c r="W231" s="15"/>
      <c r="X231" s="31"/>
      <c r="Y231" s="73"/>
      <c r="Z231" s="73"/>
      <c r="AA231" s="73"/>
      <c r="AB231" s="73"/>
    </row>
    <row r="232" spans="1:28" ht="60.75">
      <c r="A232" s="10">
        <v>76</v>
      </c>
      <c r="B232" s="89" t="s">
        <v>399</v>
      </c>
      <c r="C232" s="10" t="s">
        <v>400</v>
      </c>
      <c r="D232" s="10" t="s">
        <v>401</v>
      </c>
      <c r="E232" s="10"/>
      <c r="F232" s="10"/>
      <c r="G232" s="10"/>
      <c r="H232" s="10"/>
      <c r="I232" s="10">
        <v>12</v>
      </c>
      <c r="J232" s="10">
        <v>1</v>
      </c>
      <c r="K232" s="10">
        <v>8</v>
      </c>
      <c r="L232" s="10">
        <v>50</v>
      </c>
      <c r="M232" s="10" t="s">
        <v>402</v>
      </c>
      <c r="N232" s="90" t="s">
        <v>403</v>
      </c>
      <c r="O232" s="10" t="s">
        <v>404</v>
      </c>
      <c r="P232" s="10"/>
      <c r="Q232" s="10"/>
      <c r="R232" s="10"/>
      <c r="S232" s="10"/>
      <c r="T232" s="10"/>
      <c r="U232" s="10"/>
      <c r="V232" s="10"/>
      <c r="W232" s="15" t="s">
        <v>53</v>
      </c>
      <c r="X232" s="89" t="s">
        <v>399</v>
      </c>
      <c r="Y232" s="10" t="s">
        <v>89</v>
      </c>
      <c r="Z232" s="10" t="s">
        <v>402</v>
      </c>
      <c r="AA232" s="10">
        <v>263013779</v>
      </c>
      <c r="AB232" s="10" t="s">
        <v>405</v>
      </c>
    </row>
    <row r="233" spans="1:28" ht="60.75">
      <c r="A233" s="10">
        <v>77</v>
      </c>
      <c r="B233" s="89" t="s">
        <v>406</v>
      </c>
      <c r="C233" s="10" t="s">
        <v>407</v>
      </c>
      <c r="D233" s="10" t="s">
        <v>408</v>
      </c>
      <c r="E233" s="10"/>
      <c r="F233" s="10"/>
      <c r="G233" s="10"/>
      <c r="H233" s="10"/>
      <c r="I233" s="10">
        <v>12</v>
      </c>
      <c r="J233" s="10">
        <v>1</v>
      </c>
      <c r="K233" s="10">
        <v>8</v>
      </c>
      <c r="L233" s="10">
        <v>50</v>
      </c>
      <c r="M233" s="10" t="s">
        <v>402</v>
      </c>
      <c r="N233" s="90" t="s">
        <v>403</v>
      </c>
      <c r="O233" s="10" t="s">
        <v>404</v>
      </c>
      <c r="P233" s="10"/>
      <c r="Q233" s="10"/>
      <c r="R233" s="10"/>
      <c r="S233" s="10"/>
      <c r="T233" s="10"/>
      <c r="U233" s="10"/>
      <c r="V233" s="10"/>
      <c r="W233" s="15" t="s">
        <v>53</v>
      </c>
      <c r="X233" s="89" t="s">
        <v>406</v>
      </c>
      <c r="Y233" s="10" t="s">
        <v>89</v>
      </c>
      <c r="Z233" s="10" t="s">
        <v>402</v>
      </c>
      <c r="AA233" s="10">
        <v>263013779</v>
      </c>
      <c r="AB233" s="10" t="s">
        <v>405</v>
      </c>
    </row>
    <row r="234" spans="1:28" ht="60.75">
      <c r="A234" s="10">
        <v>78</v>
      </c>
      <c r="B234" s="89" t="s">
        <v>409</v>
      </c>
      <c r="C234" s="10" t="s">
        <v>410</v>
      </c>
      <c r="D234" s="10" t="s">
        <v>411</v>
      </c>
      <c r="E234" s="10" t="s">
        <v>412</v>
      </c>
      <c r="F234" s="10">
        <v>12</v>
      </c>
      <c r="G234" s="10">
        <v>2</v>
      </c>
      <c r="H234" s="10" t="s">
        <v>413</v>
      </c>
      <c r="I234" s="10"/>
      <c r="J234" s="10">
        <v>1</v>
      </c>
      <c r="K234" s="10"/>
      <c r="L234" s="10"/>
      <c r="M234" s="10" t="s">
        <v>402</v>
      </c>
      <c r="N234" s="90" t="s">
        <v>403</v>
      </c>
      <c r="O234" s="10" t="s">
        <v>404</v>
      </c>
      <c r="P234" s="10"/>
      <c r="Q234" s="10"/>
      <c r="R234" s="10"/>
      <c r="S234" s="10"/>
      <c r="T234" s="10"/>
      <c r="U234" s="10"/>
      <c r="V234" s="10"/>
      <c r="W234" s="15" t="s">
        <v>53</v>
      </c>
      <c r="X234" s="89" t="s">
        <v>409</v>
      </c>
      <c r="Y234" s="10" t="s">
        <v>183</v>
      </c>
      <c r="Z234" s="10" t="s">
        <v>402</v>
      </c>
      <c r="AA234" s="10">
        <v>263013779</v>
      </c>
      <c r="AB234" s="10" t="s">
        <v>405</v>
      </c>
    </row>
    <row r="235" spans="1:28" ht="60.75">
      <c r="A235" s="10">
        <v>79</v>
      </c>
      <c r="B235" s="89" t="s">
        <v>414</v>
      </c>
      <c r="C235" s="10" t="s">
        <v>415</v>
      </c>
      <c r="D235" s="10" t="s">
        <v>416</v>
      </c>
      <c r="E235" s="10"/>
      <c r="F235" s="10"/>
      <c r="G235" s="10"/>
      <c r="H235" s="10"/>
      <c r="I235" s="10">
        <v>12</v>
      </c>
      <c r="J235" s="10">
        <v>1</v>
      </c>
      <c r="K235" s="10">
        <v>8</v>
      </c>
      <c r="L235" s="10">
        <v>50</v>
      </c>
      <c r="M235" s="10" t="s">
        <v>402</v>
      </c>
      <c r="N235" s="90" t="s">
        <v>403</v>
      </c>
      <c r="O235" s="10" t="s">
        <v>404</v>
      </c>
      <c r="P235" s="10"/>
      <c r="Q235" s="10"/>
      <c r="R235" s="10"/>
      <c r="S235" s="10"/>
      <c r="T235" s="10"/>
      <c r="U235" s="10"/>
      <c r="V235" s="10"/>
      <c r="W235" s="15" t="s">
        <v>53</v>
      </c>
      <c r="X235" s="89" t="s">
        <v>414</v>
      </c>
      <c r="Y235" s="10" t="s">
        <v>89</v>
      </c>
      <c r="Z235" s="10" t="s">
        <v>402</v>
      </c>
      <c r="AA235" s="10">
        <v>263013779</v>
      </c>
      <c r="AB235" s="10" t="s">
        <v>405</v>
      </c>
    </row>
    <row r="236" spans="1:28" ht="60.75">
      <c r="A236" s="10">
        <v>80</v>
      </c>
      <c r="B236" s="89" t="s">
        <v>417</v>
      </c>
      <c r="C236" s="10" t="s">
        <v>418</v>
      </c>
      <c r="D236" s="10" t="s">
        <v>419</v>
      </c>
      <c r="E236" s="10"/>
      <c r="F236" s="10"/>
      <c r="G236" s="10"/>
      <c r="H236" s="10"/>
      <c r="I236" s="10">
        <v>12</v>
      </c>
      <c r="J236" s="10">
        <v>1</v>
      </c>
      <c r="K236" s="10">
        <v>8</v>
      </c>
      <c r="L236" s="10">
        <v>50</v>
      </c>
      <c r="M236" s="10" t="s">
        <v>402</v>
      </c>
      <c r="N236" s="90" t="s">
        <v>403</v>
      </c>
      <c r="O236" s="10" t="s">
        <v>404</v>
      </c>
      <c r="P236" s="10"/>
      <c r="Q236" s="10"/>
      <c r="R236" s="10"/>
      <c r="S236" s="10"/>
      <c r="T236" s="10"/>
      <c r="U236" s="10"/>
      <c r="V236" s="10"/>
      <c r="W236" s="15" t="s">
        <v>53</v>
      </c>
      <c r="X236" s="89" t="s">
        <v>417</v>
      </c>
      <c r="Y236" s="10" t="s">
        <v>89</v>
      </c>
      <c r="Z236" s="10" t="s">
        <v>402</v>
      </c>
      <c r="AA236" s="10">
        <v>263013779</v>
      </c>
      <c r="AB236" s="10" t="s">
        <v>405</v>
      </c>
    </row>
    <row r="237" spans="1:28" ht="60.75">
      <c r="A237" s="10">
        <v>81</v>
      </c>
      <c r="B237" s="89" t="s">
        <v>420</v>
      </c>
      <c r="C237" s="10" t="s">
        <v>418</v>
      </c>
      <c r="D237" s="10" t="s">
        <v>419</v>
      </c>
      <c r="E237" s="10" t="s">
        <v>412</v>
      </c>
      <c r="F237" s="10"/>
      <c r="G237" s="10"/>
      <c r="H237" s="10"/>
      <c r="I237" s="10">
        <v>12</v>
      </c>
      <c r="J237" s="10">
        <v>1</v>
      </c>
      <c r="K237" s="10">
        <v>8</v>
      </c>
      <c r="L237" s="10">
        <v>50</v>
      </c>
      <c r="M237" s="10" t="s">
        <v>402</v>
      </c>
      <c r="N237" s="90" t="s">
        <v>403</v>
      </c>
      <c r="O237" s="10" t="s">
        <v>404</v>
      </c>
      <c r="P237" s="10"/>
      <c r="Q237" s="10"/>
      <c r="R237" s="10"/>
      <c r="S237" s="10"/>
      <c r="T237" s="10"/>
      <c r="U237" s="10"/>
      <c r="V237" s="10"/>
      <c r="W237" s="15" t="s">
        <v>53</v>
      </c>
      <c r="X237" s="89" t="s">
        <v>420</v>
      </c>
      <c r="Y237" s="10" t="s">
        <v>89</v>
      </c>
      <c r="Z237" s="10" t="s">
        <v>402</v>
      </c>
      <c r="AA237" s="10">
        <v>263013779</v>
      </c>
      <c r="AB237" s="10" t="s">
        <v>405</v>
      </c>
    </row>
    <row r="238" spans="1:28" ht="60.75">
      <c r="A238" s="10">
        <v>82</v>
      </c>
      <c r="B238" s="89" t="s">
        <v>421</v>
      </c>
      <c r="C238" s="10" t="s">
        <v>418</v>
      </c>
      <c r="D238" s="10" t="s">
        <v>419</v>
      </c>
      <c r="E238" s="10" t="s">
        <v>412</v>
      </c>
      <c r="F238" s="10"/>
      <c r="G238" s="10"/>
      <c r="H238" s="10"/>
      <c r="I238" s="10">
        <v>12</v>
      </c>
      <c r="J238" s="10">
        <v>1</v>
      </c>
      <c r="K238" s="10">
        <v>8</v>
      </c>
      <c r="L238" s="10">
        <v>50</v>
      </c>
      <c r="M238" s="10" t="s">
        <v>402</v>
      </c>
      <c r="N238" s="90" t="s">
        <v>403</v>
      </c>
      <c r="O238" s="10" t="s">
        <v>404</v>
      </c>
      <c r="P238" s="10"/>
      <c r="Q238" s="10"/>
      <c r="R238" s="10"/>
      <c r="S238" s="10"/>
      <c r="T238" s="10"/>
      <c r="U238" s="10"/>
      <c r="V238" s="10"/>
      <c r="W238" s="15" t="s">
        <v>53</v>
      </c>
      <c r="X238" s="89" t="s">
        <v>421</v>
      </c>
      <c r="Y238" s="10" t="s">
        <v>89</v>
      </c>
      <c r="Z238" s="10" t="s">
        <v>402</v>
      </c>
      <c r="AA238" s="10">
        <v>263013779</v>
      </c>
      <c r="AB238" s="10" t="s">
        <v>405</v>
      </c>
    </row>
    <row r="239" spans="1:28" ht="60.75">
      <c r="A239" s="10">
        <v>83</v>
      </c>
      <c r="B239" s="89" t="s">
        <v>422</v>
      </c>
      <c r="C239" s="10" t="s">
        <v>423</v>
      </c>
      <c r="D239" s="10" t="s">
        <v>424</v>
      </c>
      <c r="E239" s="10" t="s">
        <v>412</v>
      </c>
      <c r="F239" s="10"/>
      <c r="G239" s="10"/>
      <c r="H239" s="10"/>
      <c r="I239" s="10">
        <v>12</v>
      </c>
      <c r="J239" s="10">
        <v>1</v>
      </c>
      <c r="K239" s="10">
        <v>8</v>
      </c>
      <c r="L239" s="10">
        <v>50</v>
      </c>
      <c r="M239" s="10" t="s">
        <v>402</v>
      </c>
      <c r="N239" s="90" t="s">
        <v>403</v>
      </c>
      <c r="O239" s="10" t="s">
        <v>404</v>
      </c>
      <c r="P239" s="10"/>
      <c r="Q239" s="10"/>
      <c r="R239" s="10"/>
      <c r="S239" s="10"/>
      <c r="T239" s="10"/>
      <c r="U239" s="10"/>
      <c r="V239" s="10"/>
      <c r="W239" s="15" t="s">
        <v>53</v>
      </c>
      <c r="X239" s="89" t="s">
        <v>422</v>
      </c>
      <c r="Y239" s="10" t="s">
        <v>89</v>
      </c>
      <c r="Z239" s="10" t="s">
        <v>402</v>
      </c>
      <c r="AA239" s="10">
        <v>263013779</v>
      </c>
      <c r="AB239" s="10" t="s">
        <v>405</v>
      </c>
    </row>
    <row r="240" spans="1:28" ht="60.75">
      <c r="A240" s="10">
        <v>84</v>
      </c>
      <c r="B240" s="89" t="s">
        <v>425</v>
      </c>
      <c r="C240" s="10" t="s">
        <v>426</v>
      </c>
      <c r="D240" s="10" t="s">
        <v>427</v>
      </c>
      <c r="E240" s="10"/>
      <c r="F240" s="10"/>
      <c r="G240" s="10"/>
      <c r="H240" s="10"/>
      <c r="I240" s="10">
        <v>12</v>
      </c>
      <c r="J240" s="10">
        <v>1</v>
      </c>
      <c r="K240" s="10">
        <v>8</v>
      </c>
      <c r="L240" s="10">
        <v>50</v>
      </c>
      <c r="M240" s="10" t="s">
        <v>402</v>
      </c>
      <c r="N240" s="90" t="s">
        <v>403</v>
      </c>
      <c r="O240" s="10" t="s">
        <v>404</v>
      </c>
      <c r="P240" s="10"/>
      <c r="Q240" s="10"/>
      <c r="R240" s="10"/>
      <c r="S240" s="10"/>
      <c r="T240" s="10"/>
      <c r="U240" s="10"/>
      <c r="V240" s="10"/>
      <c r="W240" s="15" t="s">
        <v>53</v>
      </c>
      <c r="X240" s="89" t="s">
        <v>425</v>
      </c>
      <c r="Y240" s="10" t="s">
        <v>89</v>
      </c>
      <c r="Z240" s="10" t="s">
        <v>402</v>
      </c>
      <c r="AA240" s="10">
        <v>263013779</v>
      </c>
      <c r="AB240" s="10" t="s">
        <v>405</v>
      </c>
    </row>
    <row r="241" spans="1:28" ht="60.75">
      <c r="A241" s="10">
        <v>85</v>
      </c>
      <c r="B241" s="89" t="s">
        <v>428</v>
      </c>
      <c r="C241" s="10" t="s">
        <v>429</v>
      </c>
      <c r="D241" s="10" t="s">
        <v>430</v>
      </c>
      <c r="E241" s="10" t="s">
        <v>412</v>
      </c>
      <c r="F241" s="10"/>
      <c r="G241" s="10">
        <v>2</v>
      </c>
      <c r="H241" s="10" t="s">
        <v>431</v>
      </c>
      <c r="I241" s="10">
        <v>12</v>
      </c>
      <c r="J241" s="10">
        <v>1</v>
      </c>
      <c r="K241" s="10">
        <v>8</v>
      </c>
      <c r="L241" s="10">
        <v>50</v>
      </c>
      <c r="M241" s="10" t="s">
        <v>402</v>
      </c>
      <c r="N241" s="90" t="s">
        <v>403</v>
      </c>
      <c r="O241" s="10" t="s">
        <v>404</v>
      </c>
      <c r="P241" s="10"/>
      <c r="Q241" s="10"/>
      <c r="R241" s="10"/>
      <c r="S241" s="10"/>
      <c r="T241" s="10"/>
      <c r="U241" s="10"/>
      <c r="V241" s="10"/>
      <c r="W241" s="15" t="s">
        <v>53</v>
      </c>
      <c r="X241" s="89" t="s">
        <v>428</v>
      </c>
      <c r="Y241" s="10" t="s">
        <v>183</v>
      </c>
      <c r="Z241" s="10" t="s">
        <v>402</v>
      </c>
      <c r="AA241" s="10">
        <v>263013779</v>
      </c>
      <c r="AB241" s="10" t="s">
        <v>405</v>
      </c>
    </row>
    <row r="242" spans="1:28" ht="60.75">
      <c r="A242" s="10">
        <v>86</v>
      </c>
      <c r="B242" s="89" t="s">
        <v>432</v>
      </c>
      <c r="C242" s="10" t="s">
        <v>433</v>
      </c>
      <c r="D242" s="10" t="s">
        <v>434</v>
      </c>
      <c r="E242" s="10"/>
      <c r="F242" s="10"/>
      <c r="G242" s="10"/>
      <c r="H242" s="10"/>
      <c r="I242" s="10">
        <v>12</v>
      </c>
      <c r="J242" s="10">
        <v>1</v>
      </c>
      <c r="K242" s="10">
        <v>8</v>
      </c>
      <c r="L242" s="10">
        <v>50</v>
      </c>
      <c r="M242" s="10" t="s">
        <v>402</v>
      </c>
      <c r="N242" s="90" t="s">
        <v>403</v>
      </c>
      <c r="O242" s="10" t="s">
        <v>404</v>
      </c>
      <c r="P242" s="10"/>
      <c r="Q242" s="10"/>
      <c r="R242" s="10"/>
      <c r="S242" s="10"/>
      <c r="T242" s="10"/>
      <c r="U242" s="10"/>
      <c r="V242" s="10"/>
      <c r="W242" s="15" t="s">
        <v>53</v>
      </c>
      <c r="X242" s="89" t="s">
        <v>432</v>
      </c>
      <c r="Y242" s="10" t="s">
        <v>89</v>
      </c>
      <c r="Z242" s="10" t="s">
        <v>402</v>
      </c>
      <c r="AA242" s="10">
        <v>263013779</v>
      </c>
      <c r="AB242" s="10" t="s">
        <v>405</v>
      </c>
    </row>
    <row r="243" spans="1:28" ht="60.75">
      <c r="A243" s="10">
        <v>87</v>
      </c>
      <c r="B243" s="89" t="s">
        <v>435</v>
      </c>
      <c r="C243" s="10" t="s">
        <v>436</v>
      </c>
      <c r="D243" s="10" t="s">
        <v>437</v>
      </c>
      <c r="E243" s="10"/>
      <c r="F243" s="10"/>
      <c r="G243" s="10"/>
      <c r="H243" s="10"/>
      <c r="I243" s="10">
        <v>12</v>
      </c>
      <c r="J243" s="10">
        <v>1</v>
      </c>
      <c r="K243" s="10">
        <v>8</v>
      </c>
      <c r="L243" s="10">
        <v>50</v>
      </c>
      <c r="M243" s="10" t="s">
        <v>402</v>
      </c>
      <c r="N243" s="90" t="s">
        <v>403</v>
      </c>
      <c r="O243" s="10" t="s">
        <v>404</v>
      </c>
      <c r="P243" s="10"/>
      <c r="Q243" s="10"/>
      <c r="R243" s="10"/>
      <c r="S243" s="10"/>
      <c r="T243" s="10"/>
      <c r="U243" s="10"/>
      <c r="V243" s="10"/>
      <c r="W243" s="15" t="s">
        <v>53</v>
      </c>
      <c r="X243" s="89" t="s">
        <v>435</v>
      </c>
      <c r="Y243" s="10" t="s">
        <v>89</v>
      </c>
      <c r="Z243" s="10" t="s">
        <v>402</v>
      </c>
      <c r="AA243" s="10">
        <v>263013779</v>
      </c>
      <c r="AB243" s="10" t="s">
        <v>405</v>
      </c>
    </row>
    <row r="244" spans="1:28" ht="40.5">
      <c r="A244" s="10">
        <v>88</v>
      </c>
      <c r="B244" s="10" t="s">
        <v>438</v>
      </c>
      <c r="C244" s="10" t="s">
        <v>529</v>
      </c>
      <c r="D244" s="10" t="s">
        <v>530</v>
      </c>
      <c r="E244" s="10"/>
      <c r="F244" s="10"/>
      <c r="G244" s="10"/>
      <c r="H244" s="10"/>
      <c r="I244" s="10"/>
      <c r="J244" s="10"/>
      <c r="K244" s="10"/>
      <c r="L244" s="10"/>
      <c r="M244" s="10" t="s">
        <v>439</v>
      </c>
      <c r="N244" s="10" t="s">
        <v>440</v>
      </c>
      <c r="O244" s="91" t="s">
        <v>441</v>
      </c>
      <c r="P244" s="10"/>
      <c r="Q244" s="10"/>
      <c r="R244" s="10"/>
      <c r="S244" s="10"/>
      <c r="T244" s="10"/>
      <c r="U244" s="10"/>
      <c r="V244" s="10"/>
      <c r="W244" s="15" t="s">
        <v>53</v>
      </c>
      <c r="X244" s="10" t="s">
        <v>438</v>
      </c>
      <c r="Y244" s="10" t="s">
        <v>89</v>
      </c>
      <c r="Z244" s="26" t="s">
        <v>439</v>
      </c>
      <c r="AA244" s="26" t="s">
        <v>442</v>
      </c>
      <c r="AB244" s="92" t="s">
        <v>441</v>
      </c>
    </row>
    <row r="245" spans="1:28" ht="75.75" customHeight="1">
      <c r="A245" s="10">
        <v>89</v>
      </c>
      <c r="B245" s="10" t="s">
        <v>443</v>
      </c>
      <c r="C245" s="10" t="s">
        <v>531</v>
      </c>
      <c r="D245" s="10" t="s">
        <v>532</v>
      </c>
      <c r="E245" s="10"/>
      <c r="F245" s="10"/>
      <c r="G245" s="10"/>
      <c r="H245" s="10"/>
      <c r="I245" s="10"/>
      <c r="J245" s="10"/>
      <c r="K245" s="10"/>
      <c r="L245" s="10"/>
      <c r="M245" s="10" t="s">
        <v>439</v>
      </c>
      <c r="N245" s="10" t="s">
        <v>440</v>
      </c>
      <c r="O245" s="91" t="s">
        <v>441</v>
      </c>
      <c r="P245" s="10"/>
      <c r="Q245" s="10"/>
      <c r="R245" s="10"/>
      <c r="S245" s="10"/>
      <c r="T245" s="10"/>
      <c r="U245" s="10"/>
      <c r="V245" s="10"/>
      <c r="W245" s="15" t="s">
        <v>53</v>
      </c>
      <c r="X245" s="10" t="s">
        <v>443</v>
      </c>
      <c r="Y245" s="10" t="s">
        <v>89</v>
      </c>
      <c r="Z245" s="26" t="s">
        <v>439</v>
      </c>
      <c r="AA245" s="26" t="s">
        <v>442</v>
      </c>
      <c r="AB245" s="92" t="s">
        <v>441</v>
      </c>
    </row>
    <row r="246" spans="1:28" ht="68.25" customHeight="1">
      <c r="A246" s="10">
        <v>90</v>
      </c>
      <c r="B246" s="10" t="s">
        <v>444</v>
      </c>
      <c r="C246" s="10" t="s">
        <v>533</v>
      </c>
      <c r="D246" s="10" t="s">
        <v>534</v>
      </c>
      <c r="E246" s="10"/>
      <c r="F246" s="10"/>
      <c r="G246" s="10"/>
      <c r="H246" s="10"/>
      <c r="I246" s="10"/>
      <c r="J246" s="10"/>
      <c r="K246" s="10"/>
      <c r="L246" s="10"/>
      <c r="M246" s="10" t="s">
        <v>439</v>
      </c>
      <c r="N246" s="10" t="s">
        <v>440</v>
      </c>
      <c r="O246" s="91" t="s">
        <v>441</v>
      </c>
      <c r="P246" s="10"/>
      <c r="Q246" s="10"/>
      <c r="R246" s="10"/>
      <c r="S246" s="10"/>
      <c r="T246" s="10"/>
      <c r="U246" s="10"/>
      <c r="V246" s="10"/>
      <c r="W246" s="15" t="s">
        <v>53</v>
      </c>
      <c r="X246" s="10" t="s">
        <v>444</v>
      </c>
      <c r="Y246" s="10" t="s">
        <v>89</v>
      </c>
      <c r="Z246" s="26" t="s">
        <v>439</v>
      </c>
      <c r="AA246" s="26" t="s">
        <v>442</v>
      </c>
      <c r="AB246" s="92" t="s">
        <v>441</v>
      </c>
    </row>
    <row r="247" spans="1:28" ht="40.5">
      <c r="A247" s="10">
        <v>91</v>
      </c>
      <c r="B247" s="10" t="s">
        <v>445</v>
      </c>
      <c r="C247" s="10" t="s">
        <v>535</v>
      </c>
      <c r="D247" s="10" t="s">
        <v>536</v>
      </c>
      <c r="E247" s="10"/>
      <c r="F247" s="10"/>
      <c r="G247" s="10"/>
      <c r="H247" s="10"/>
      <c r="I247" s="10"/>
      <c r="J247" s="10"/>
      <c r="K247" s="10"/>
      <c r="L247" s="10"/>
      <c r="M247" s="10" t="s">
        <v>439</v>
      </c>
      <c r="N247" s="10" t="s">
        <v>440</v>
      </c>
      <c r="O247" s="91" t="s">
        <v>441</v>
      </c>
      <c r="P247" s="10"/>
      <c r="Q247" s="10"/>
      <c r="R247" s="10"/>
      <c r="S247" s="10"/>
      <c r="T247" s="10"/>
      <c r="U247" s="10"/>
      <c r="V247" s="10"/>
      <c r="W247" s="15" t="s">
        <v>53</v>
      </c>
      <c r="X247" s="10" t="s">
        <v>445</v>
      </c>
      <c r="Y247" s="10" t="s">
        <v>89</v>
      </c>
      <c r="Z247" s="26" t="s">
        <v>439</v>
      </c>
      <c r="AA247" s="26" t="s">
        <v>442</v>
      </c>
      <c r="AB247" s="92" t="s">
        <v>441</v>
      </c>
    </row>
    <row r="248" spans="1:28" ht="40.5">
      <c r="A248" s="10">
        <v>92</v>
      </c>
      <c r="B248" s="10" t="s">
        <v>446</v>
      </c>
      <c r="C248" s="10" t="s">
        <v>537</v>
      </c>
      <c r="D248" s="10">
        <v>52999670</v>
      </c>
      <c r="E248" s="26" t="s">
        <v>45</v>
      </c>
      <c r="F248" s="10"/>
      <c r="G248" s="10">
        <v>1</v>
      </c>
      <c r="H248" s="10">
        <v>0.75</v>
      </c>
      <c r="I248" s="10"/>
      <c r="J248" s="10"/>
      <c r="K248" s="10"/>
      <c r="L248" s="10"/>
      <c r="M248" s="10" t="s">
        <v>439</v>
      </c>
      <c r="N248" s="10" t="s">
        <v>440</v>
      </c>
      <c r="O248" s="91" t="s">
        <v>441</v>
      </c>
      <c r="P248" s="10"/>
      <c r="Q248" s="10"/>
      <c r="R248" s="10"/>
      <c r="S248" s="10"/>
      <c r="T248" s="10"/>
      <c r="U248" s="10"/>
      <c r="V248" s="10"/>
      <c r="W248" s="15" t="s">
        <v>53</v>
      </c>
      <c r="X248" s="10" t="s">
        <v>446</v>
      </c>
      <c r="Y248" s="10"/>
      <c r="Z248" s="26" t="s">
        <v>439</v>
      </c>
      <c r="AA248" s="26" t="s">
        <v>442</v>
      </c>
      <c r="AB248" s="92" t="s">
        <v>441</v>
      </c>
    </row>
    <row r="249" spans="1:28" ht="40.5">
      <c r="A249" s="10">
        <v>93</v>
      </c>
      <c r="B249" s="10" t="s">
        <v>447</v>
      </c>
      <c r="C249" s="10" t="s">
        <v>538</v>
      </c>
      <c r="D249" s="10" t="s">
        <v>539</v>
      </c>
      <c r="E249" s="10"/>
      <c r="F249" s="10"/>
      <c r="G249" s="10"/>
      <c r="H249" s="10"/>
      <c r="I249" s="10"/>
      <c r="J249" s="10"/>
      <c r="K249" s="10"/>
      <c r="L249" s="10"/>
      <c r="M249" s="10" t="s">
        <v>439</v>
      </c>
      <c r="N249" s="10" t="s">
        <v>440</v>
      </c>
      <c r="O249" s="91" t="s">
        <v>441</v>
      </c>
      <c r="P249" s="10"/>
      <c r="Q249" s="10"/>
      <c r="R249" s="10"/>
      <c r="S249" s="10"/>
      <c r="T249" s="10"/>
      <c r="U249" s="10"/>
      <c r="V249" s="10"/>
      <c r="W249" s="15" t="s">
        <v>53</v>
      </c>
      <c r="X249" s="10" t="s">
        <v>447</v>
      </c>
      <c r="Y249" s="10" t="s">
        <v>89</v>
      </c>
      <c r="Z249" s="26" t="s">
        <v>439</v>
      </c>
      <c r="AA249" s="26" t="s">
        <v>442</v>
      </c>
      <c r="AB249" s="92" t="s">
        <v>441</v>
      </c>
    </row>
    <row r="250" spans="1:28" ht="40.5">
      <c r="A250" s="10">
        <v>94</v>
      </c>
      <c r="B250" s="10" t="s">
        <v>448</v>
      </c>
      <c r="C250" s="10" t="s">
        <v>540</v>
      </c>
      <c r="D250" s="10" t="s">
        <v>541</v>
      </c>
      <c r="E250" s="10"/>
      <c r="F250" s="10"/>
      <c r="G250" s="10"/>
      <c r="H250" s="10"/>
      <c r="I250" s="10"/>
      <c r="J250" s="10"/>
      <c r="K250" s="10"/>
      <c r="L250" s="10"/>
      <c r="M250" s="10" t="s">
        <v>439</v>
      </c>
      <c r="N250" s="10" t="s">
        <v>440</v>
      </c>
      <c r="O250" s="91" t="s">
        <v>441</v>
      </c>
      <c r="P250" s="10"/>
      <c r="Q250" s="10"/>
      <c r="R250" s="10"/>
      <c r="S250" s="10"/>
      <c r="T250" s="10"/>
      <c r="U250" s="10"/>
      <c r="V250" s="10"/>
      <c r="W250" s="15" t="s">
        <v>53</v>
      </c>
      <c r="X250" s="10" t="s">
        <v>448</v>
      </c>
      <c r="Y250" s="10" t="s">
        <v>89</v>
      </c>
      <c r="Z250" s="26" t="s">
        <v>439</v>
      </c>
      <c r="AA250" s="26" t="s">
        <v>442</v>
      </c>
      <c r="AB250" s="92" t="s">
        <v>441</v>
      </c>
    </row>
    <row r="251" spans="1:28" ht="40.5">
      <c r="A251" s="10">
        <v>95</v>
      </c>
      <c r="B251" s="10" t="s">
        <v>449</v>
      </c>
      <c r="C251" s="10" t="s">
        <v>542</v>
      </c>
      <c r="D251" s="10" t="s">
        <v>543</v>
      </c>
      <c r="E251" s="26" t="s">
        <v>45</v>
      </c>
      <c r="F251" s="10"/>
      <c r="G251" s="10">
        <v>1</v>
      </c>
      <c r="H251" s="10">
        <v>0.75</v>
      </c>
      <c r="I251" s="10"/>
      <c r="J251" s="10"/>
      <c r="K251" s="10"/>
      <c r="L251" s="10"/>
      <c r="M251" s="10" t="s">
        <v>439</v>
      </c>
      <c r="N251" s="10" t="s">
        <v>440</v>
      </c>
      <c r="O251" s="91" t="s">
        <v>441</v>
      </c>
      <c r="P251" s="10"/>
      <c r="Q251" s="10"/>
      <c r="R251" s="10"/>
      <c r="S251" s="10"/>
      <c r="T251" s="10"/>
      <c r="U251" s="10"/>
      <c r="V251" s="10"/>
      <c r="W251" s="15" t="s">
        <v>53</v>
      </c>
      <c r="X251" s="10" t="s">
        <v>449</v>
      </c>
      <c r="Y251" s="10"/>
      <c r="Z251" s="26" t="s">
        <v>439</v>
      </c>
      <c r="AA251" s="26" t="s">
        <v>442</v>
      </c>
      <c r="AB251" s="92" t="s">
        <v>441</v>
      </c>
    </row>
    <row r="252" spans="1:28" ht="40.5">
      <c r="A252" s="10">
        <v>96</v>
      </c>
      <c r="B252" s="10" t="s">
        <v>450</v>
      </c>
      <c r="C252" s="10" t="s">
        <v>544</v>
      </c>
      <c r="D252" s="10" t="s">
        <v>545</v>
      </c>
      <c r="E252" s="10"/>
      <c r="F252" s="10"/>
      <c r="G252" s="10"/>
      <c r="H252" s="10"/>
      <c r="I252" s="10"/>
      <c r="J252" s="10"/>
      <c r="K252" s="10"/>
      <c r="L252" s="10"/>
      <c r="M252" s="10" t="s">
        <v>439</v>
      </c>
      <c r="N252" s="10" t="s">
        <v>440</v>
      </c>
      <c r="O252" s="91" t="s">
        <v>441</v>
      </c>
      <c r="P252" s="10"/>
      <c r="Q252" s="10"/>
      <c r="R252" s="10"/>
      <c r="S252" s="10"/>
      <c r="T252" s="10"/>
      <c r="U252" s="10"/>
      <c r="V252" s="10"/>
      <c r="W252" s="15" t="s">
        <v>53</v>
      </c>
      <c r="X252" s="10" t="s">
        <v>450</v>
      </c>
      <c r="Y252" s="10" t="s">
        <v>89</v>
      </c>
      <c r="Z252" s="26" t="s">
        <v>439</v>
      </c>
      <c r="AA252" s="26" t="s">
        <v>442</v>
      </c>
      <c r="AB252" s="92" t="s">
        <v>441</v>
      </c>
    </row>
    <row r="253" spans="1:28" ht="40.5">
      <c r="A253" s="10">
        <v>97</v>
      </c>
      <c r="B253" s="10" t="s">
        <v>451</v>
      </c>
      <c r="C253" s="26" t="s">
        <v>546</v>
      </c>
      <c r="D253" s="26" t="s">
        <v>547</v>
      </c>
      <c r="E253" s="26"/>
      <c r="F253" s="26"/>
      <c r="G253" s="26"/>
      <c r="H253" s="26"/>
      <c r="I253" s="26"/>
      <c r="J253" s="26"/>
      <c r="K253" s="26"/>
      <c r="L253" s="26"/>
      <c r="M253" s="26" t="s">
        <v>439</v>
      </c>
      <c r="N253" s="26" t="s">
        <v>440</v>
      </c>
      <c r="O253" s="92" t="s">
        <v>441</v>
      </c>
      <c r="P253" s="26"/>
      <c r="Q253" s="26"/>
      <c r="R253" s="26"/>
      <c r="S253" s="26"/>
      <c r="T253" s="26"/>
      <c r="U253" s="26"/>
      <c r="V253" s="26"/>
      <c r="W253" s="15" t="s">
        <v>53</v>
      </c>
      <c r="X253" s="10" t="s">
        <v>451</v>
      </c>
      <c r="Y253" s="10" t="s">
        <v>89</v>
      </c>
      <c r="Z253" s="26" t="s">
        <v>439</v>
      </c>
      <c r="AA253" s="26" t="s">
        <v>442</v>
      </c>
      <c r="AB253" s="92" t="s">
        <v>441</v>
      </c>
    </row>
    <row r="254" spans="1:28" ht="40.5" customHeight="1">
      <c r="A254" s="168">
        <v>98</v>
      </c>
      <c r="B254" s="93" t="s">
        <v>452</v>
      </c>
      <c r="C254" s="26" t="s">
        <v>548</v>
      </c>
      <c r="D254" s="26" t="s">
        <v>549</v>
      </c>
      <c r="E254" s="26" t="s">
        <v>45</v>
      </c>
      <c r="F254" s="26"/>
      <c r="G254" s="26">
        <v>2</v>
      </c>
      <c r="H254" s="168">
        <v>0.75</v>
      </c>
      <c r="I254" s="26"/>
      <c r="J254" s="26"/>
      <c r="K254" s="26"/>
      <c r="L254" s="94"/>
      <c r="M254" s="26" t="s">
        <v>439</v>
      </c>
      <c r="N254" s="26" t="s">
        <v>440</v>
      </c>
      <c r="O254" s="92" t="s">
        <v>441</v>
      </c>
      <c r="P254" s="95"/>
      <c r="Q254" s="26"/>
      <c r="R254" s="26"/>
      <c r="S254" s="26"/>
      <c r="T254" s="26"/>
      <c r="U254" s="26"/>
      <c r="V254" s="26"/>
      <c r="W254" s="165" t="s">
        <v>53</v>
      </c>
      <c r="X254" s="96" t="s">
        <v>452</v>
      </c>
      <c r="Y254" s="26" t="s">
        <v>183</v>
      </c>
      <c r="Z254" s="26" t="s">
        <v>439</v>
      </c>
      <c r="AA254" s="26" t="s">
        <v>442</v>
      </c>
      <c r="AB254" s="92" t="s">
        <v>441</v>
      </c>
    </row>
    <row r="255" spans="1:28">
      <c r="A255" s="168"/>
      <c r="B255" s="93" t="s">
        <v>453</v>
      </c>
      <c r="C255" s="97"/>
      <c r="D255" s="97"/>
      <c r="E255" s="97"/>
      <c r="F255" s="97"/>
      <c r="G255" s="97"/>
      <c r="H255" s="168"/>
      <c r="I255" s="97"/>
      <c r="J255" s="97"/>
      <c r="K255" s="97"/>
      <c r="L255" s="98"/>
      <c r="M255" s="97"/>
      <c r="N255" s="97"/>
      <c r="O255" s="97"/>
      <c r="P255" s="99"/>
      <c r="Q255" s="97"/>
      <c r="R255" s="97"/>
      <c r="S255" s="97"/>
      <c r="T255" s="97"/>
      <c r="U255" s="97"/>
      <c r="V255" s="97"/>
      <c r="W255" s="165"/>
      <c r="X255" s="96" t="s">
        <v>453</v>
      </c>
      <c r="Y255" s="97"/>
      <c r="Z255" s="97"/>
      <c r="AA255" s="97"/>
      <c r="AB255" s="97"/>
    </row>
    <row r="256" spans="1:28" ht="40.5">
      <c r="A256" s="10">
        <v>99</v>
      </c>
      <c r="B256" s="100" t="s">
        <v>454</v>
      </c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26" t="s">
        <v>439</v>
      </c>
      <c r="N256" s="26" t="s">
        <v>440</v>
      </c>
      <c r="O256" s="92" t="s">
        <v>441</v>
      </c>
      <c r="P256" s="97"/>
      <c r="Q256" s="97"/>
      <c r="R256" s="97"/>
      <c r="S256" s="97"/>
      <c r="T256" s="97"/>
      <c r="U256" s="97"/>
      <c r="V256" s="97"/>
      <c r="W256" s="15" t="s">
        <v>53</v>
      </c>
      <c r="X256" s="10" t="s">
        <v>454</v>
      </c>
      <c r="Y256" s="10" t="s">
        <v>89</v>
      </c>
      <c r="Z256" s="26" t="s">
        <v>439</v>
      </c>
      <c r="AA256" s="26" t="s">
        <v>442</v>
      </c>
      <c r="AB256" s="92" t="s">
        <v>441</v>
      </c>
    </row>
    <row r="257" spans="1:28" ht="40.5">
      <c r="A257" s="10">
        <v>100</v>
      </c>
      <c r="B257" s="100" t="s">
        <v>455</v>
      </c>
      <c r="C257" s="26" t="s">
        <v>550</v>
      </c>
      <c r="D257" s="26" t="s">
        <v>551</v>
      </c>
      <c r="E257" s="26"/>
      <c r="F257" s="26"/>
      <c r="G257" s="26"/>
      <c r="H257" s="26"/>
      <c r="I257" s="26"/>
      <c r="J257" s="26"/>
      <c r="K257" s="26"/>
      <c r="L257" s="26"/>
      <c r="M257" s="26" t="s">
        <v>439</v>
      </c>
      <c r="N257" s="26" t="s">
        <v>440</v>
      </c>
      <c r="O257" s="92" t="s">
        <v>441</v>
      </c>
      <c r="P257" s="26"/>
      <c r="Q257" s="26"/>
      <c r="R257" s="26"/>
      <c r="S257" s="26"/>
      <c r="T257" s="26"/>
      <c r="U257" s="26"/>
      <c r="V257" s="26"/>
      <c r="W257" s="15" t="s">
        <v>53</v>
      </c>
      <c r="X257" s="10" t="s">
        <v>455</v>
      </c>
      <c r="Y257" s="10" t="s">
        <v>89</v>
      </c>
      <c r="Z257" s="26" t="s">
        <v>439</v>
      </c>
      <c r="AA257" s="26" t="s">
        <v>442</v>
      </c>
      <c r="AB257" s="92" t="s">
        <v>441</v>
      </c>
    </row>
    <row r="258" spans="1:28" ht="40.5" customHeight="1">
      <c r="A258" s="168">
        <v>101</v>
      </c>
      <c r="B258" s="93" t="s">
        <v>456</v>
      </c>
      <c r="C258" s="26" t="s">
        <v>552</v>
      </c>
      <c r="D258" s="26" t="s">
        <v>553</v>
      </c>
      <c r="E258" s="26" t="s">
        <v>45</v>
      </c>
      <c r="F258" s="26"/>
      <c r="G258" s="94">
        <v>4</v>
      </c>
      <c r="H258" s="26">
        <v>0.75</v>
      </c>
      <c r="I258" s="95"/>
      <c r="J258" s="26"/>
      <c r="K258" s="26"/>
      <c r="L258" s="26"/>
      <c r="M258" s="26" t="s">
        <v>439</v>
      </c>
      <c r="N258" s="26" t="s">
        <v>440</v>
      </c>
      <c r="O258" s="92" t="s">
        <v>441</v>
      </c>
      <c r="P258" s="26"/>
      <c r="Q258" s="26"/>
      <c r="R258" s="26"/>
      <c r="S258" s="26"/>
      <c r="T258" s="26"/>
      <c r="U258" s="26"/>
      <c r="V258" s="26"/>
      <c r="W258" s="165" t="s">
        <v>53</v>
      </c>
      <c r="X258" s="96" t="s">
        <v>456</v>
      </c>
      <c r="Y258" s="26" t="s">
        <v>183</v>
      </c>
      <c r="Z258" s="26" t="s">
        <v>439</v>
      </c>
      <c r="AA258" s="26" t="s">
        <v>442</v>
      </c>
      <c r="AB258" s="92" t="s">
        <v>441</v>
      </c>
    </row>
    <row r="259" spans="1:28">
      <c r="A259" s="168"/>
      <c r="B259" s="93" t="s">
        <v>457</v>
      </c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65"/>
      <c r="X259" s="96" t="s">
        <v>457</v>
      </c>
      <c r="Y259" s="101"/>
      <c r="Z259" s="101"/>
      <c r="AA259" s="101"/>
      <c r="AB259" s="101"/>
    </row>
    <row r="260" spans="1:28">
      <c r="A260" s="168"/>
      <c r="B260" s="93" t="s">
        <v>458</v>
      </c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65"/>
      <c r="X260" s="96" t="s">
        <v>458</v>
      </c>
      <c r="Y260" s="101"/>
      <c r="Z260" s="101"/>
      <c r="AA260" s="101"/>
      <c r="AB260" s="101"/>
    </row>
    <row r="261" spans="1:28">
      <c r="A261" s="168"/>
      <c r="B261" s="93" t="s">
        <v>459</v>
      </c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65"/>
      <c r="X261" s="96" t="s">
        <v>459</v>
      </c>
      <c r="Y261" s="101"/>
      <c r="Z261" s="101"/>
      <c r="AA261" s="101"/>
      <c r="AB261" s="101"/>
    </row>
    <row r="262" spans="1:28">
      <c r="A262" s="168"/>
      <c r="B262" s="93" t="s">
        <v>460</v>
      </c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65"/>
      <c r="X262" s="96" t="s">
        <v>460</v>
      </c>
      <c r="Y262" s="101"/>
      <c r="Z262" s="101"/>
      <c r="AA262" s="101"/>
      <c r="AB262" s="101"/>
    </row>
    <row r="263" spans="1:28">
      <c r="A263" s="168"/>
      <c r="B263" s="93" t="s">
        <v>461</v>
      </c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165"/>
      <c r="X263" s="96" t="s">
        <v>461</v>
      </c>
      <c r="Y263" s="97"/>
      <c r="Z263" s="97"/>
      <c r="AA263" s="97"/>
      <c r="AB263" s="97"/>
    </row>
    <row r="264" spans="1:28" ht="51" customHeight="1">
      <c r="A264" s="10">
        <v>102</v>
      </c>
      <c r="B264" s="100" t="s">
        <v>462</v>
      </c>
      <c r="C264" s="10" t="s">
        <v>463</v>
      </c>
      <c r="D264" s="10" t="s">
        <v>464</v>
      </c>
      <c r="E264" s="10" t="s">
        <v>45</v>
      </c>
      <c r="F264" s="10" t="s">
        <v>465</v>
      </c>
      <c r="G264" s="10">
        <v>2</v>
      </c>
      <c r="H264" s="10">
        <v>0.75</v>
      </c>
      <c r="I264" s="10" t="s">
        <v>466</v>
      </c>
      <c r="J264" s="10" t="s">
        <v>466</v>
      </c>
      <c r="K264" s="10" t="s">
        <v>466</v>
      </c>
      <c r="L264" s="10" t="s">
        <v>466</v>
      </c>
      <c r="M264" s="10" t="s">
        <v>467</v>
      </c>
      <c r="N264" s="102">
        <v>1027402893418</v>
      </c>
      <c r="O264" s="10" t="s">
        <v>468</v>
      </c>
      <c r="P264" s="10" t="s">
        <v>466</v>
      </c>
      <c r="Q264" s="10" t="s">
        <v>466</v>
      </c>
      <c r="R264" s="10" t="s">
        <v>466</v>
      </c>
      <c r="S264" s="10" t="s">
        <v>466</v>
      </c>
      <c r="T264" s="10" t="s">
        <v>466</v>
      </c>
      <c r="U264" s="10" t="s">
        <v>466</v>
      </c>
      <c r="V264" s="10" t="s">
        <v>466</v>
      </c>
      <c r="W264" s="15" t="s">
        <v>469</v>
      </c>
      <c r="X264" s="10" t="s">
        <v>470</v>
      </c>
      <c r="Y264" s="26" t="s">
        <v>183</v>
      </c>
      <c r="Z264" s="10" t="s">
        <v>467</v>
      </c>
      <c r="AA264" s="102">
        <v>1027402893418</v>
      </c>
      <c r="AB264" s="10" t="s">
        <v>468</v>
      </c>
    </row>
    <row r="265" spans="1:28" ht="75" customHeight="1">
      <c r="A265" s="10">
        <v>103</v>
      </c>
      <c r="B265" s="103" t="s">
        <v>471</v>
      </c>
      <c r="C265" s="10"/>
      <c r="D265" s="10"/>
      <c r="E265" s="10" t="s">
        <v>472</v>
      </c>
      <c r="F265" s="10" t="s">
        <v>473</v>
      </c>
      <c r="G265" s="10" t="s">
        <v>474</v>
      </c>
      <c r="H265" s="10" t="s">
        <v>475</v>
      </c>
      <c r="I265" s="104"/>
      <c r="J265" s="10"/>
      <c r="K265" s="10"/>
      <c r="L265" s="10"/>
      <c r="M265" s="10" t="s">
        <v>476</v>
      </c>
      <c r="N265" s="102">
        <v>1060263000016</v>
      </c>
      <c r="O265" s="10" t="s">
        <v>477</v>
      </c>
      <c r="P265" s="10" t="s">
        <v>466</v>
      </c>
      <c r="Q265" s="10" t="s">
        <v>466</v>
      </c>
      <c r="R265" s="10" t="s">
        <v>466</v>
      </c>
      <c r="S265" s="10" t="s">
        <v>466</v>
      </c>
      <c r="T265" s="10" t="s">
        <v>466</v>
      </c>
      <c r="U265" s="10" t="s">
        <v>466</v>
      </c>
      <c r="V265" s="10" t="s">
        <v>466</v>
      </c>
      <c r="W265" s="15" t="s">
        <v>478</v>
      </c>
      <c r="X265" s="10" t="s">
        <v>479</v>
      </c>
      <c r="Y265" s="10" t="s">
        <v>183</v>
      </c>
      <c r="Z265" s="10" t="s">
        <v>476</v>
      </c>
      <c r="AA265" s="102">
        <v>1060263000016</v>
      </c>
      <c r="AB265" s="10" t="s">
        <v>477</v>
      </c>
    </row>
    <row r="266" spans="1:28" ht="63" customHeight="1">
      <c r="A266" s="10">
        <v>104</v>
      </c>
      <c r="B266" s="103" t="s">
        <v>480</v>
      </c>
      <c r="C266" s="10"/>
      <c r="D266" s="10"/>
      <c r="E266" s="10" t="s">
        <v>472</v>
      </c>
      <c r="F266" s="10" t="s">
        <v>473</v>
      </c>
      <c r="G266" s="10" t="s">
        <v>474</v>
      </c>
      <c r="H266" s="10" t="s">
        <v>475</v>
      </c>
      <c r="I266" s="104"/>
      <c r="J266" s="10"/>
      <c r="K266" s="10"/>
      <c r="L266" s="10"/>
      <c r="M266" s="10" t="s">
        <v>476</v>
      </c>
      <c r="N266" s="102">
        <v>1060263000016</v>
      </c>
      <c r="O266" s="10" t="s">
        <v>477</v>
      </c>
      <c r="P266" s="10" t="s">
        <v>466</v>
      </c>
      <c r="Q266" s="10" t="s">
        <v>466</v>
      </c>
      <c r="R266" s="10" t="s">
        <v>466</v>
      </c>
      <c r="S266" s="10" t="s">
        <v>466</v>
      </c>
      <c r="T266" s="10" t="s">
        <v>466</v>
      </c>
      <c r="U266" s="10" t="s">
        <v>466</v>
      </c>
      <c r="V266" s="10" t="s">
        <v>466</v>
      </c>
      <c r="W266" s="15" t="s">
        <v>478</v>
      </c>
      <c r="X266" s="10" t="s">
        <v>479</v>
      </c>
      <c r="Y266" s="10" t="s">
        <v>183</v>
      </c>
      <c r="Z266" s="10" t="s">
        <v>476</v>
      </c>
      <c r="AA266" s="102">
        <v>1060263000016</v>
      </c>
      <c r="AB266" s="10" t="s">
        <v>477</v>
      </c>
    </row>
    <row r="267" spans="1:28" ht="61.5" customHeight="1">
      <c r="A267" s="10">
        <v>105</v>
      </c>
      <c r="B267" s="103" t="s">
        <v>481</v>
      </c>
      <c r="C267" s="10"/>
      <c r="D267" s="10"/>
      <c r="E267" s="10" t="s">
        <v>472</v>
      </c>
      <c r="F267" s="10" t="s">
        <v>473</v>
      </c>
      <c r="G267" s="10" t="s">
        <v>474</v>
      </c>
      <c r="H267" s="10" t="s">
        <v>475</v>
      </c>
      <c r="I267" s="104"/>
      <c r="J267" s="10"/>
      <c r="K267" s="10"/>
      <c r="L267" s="10"/>
      <c r="M267" s="10" t="s">
        <v>476</v>
      </c>
      <c r="N267" s="102">
        <v>1060263000016</v>
      </c>
      <c r="O267" s="10" t="s">
        <v>477</v>
      </c>
      <c r="P267" s="10" t="s">
        <v>466</v>
      </c>
      <c r="Q267" s="10" t="s">
        <v>466</v>
      </c>
      <c r="R267" s="10" t="s">
        <v>466</v>
      </c>
      <c r="S267" s="10" t="s">
        <v>466</v>
      </c>
      <c r="T267" s="10" t="s">
        <v>466</v>
      </c>
      <c r="U267" s="10" t="s">
        <v>466</v>
      </c>
      <c r="V267" s="10" t="s">
        <v>466</v>
      </c>
      <c r="W267" s="15" t="s">
        <v>478</v>
      </c>
      <c r="X267" s="10" t="s">
        <v>479</v>
      </c>
      <c r="Y267" s="10" t="s">
        <v>183</v>
      </c>
      <c r="Z267" s="10" t="s">
        <v>476</v>
      </c>
      <c r="AA267" s="102">
        <v>1060263000016</v>
      </c>
      <c r="AB267" s="10" t="s">
        <v>477</v>
      </c>
    </row>
    <row r="268" spans="1:28" ht="69" customHeight="1">
      <c r="A268" s="10">
        <v>106</v>
      </c>
      <c r="B268" s="103" t="s">
        <v>482</v>
      </c>
      <c r="C268" s="10"/>
      <c r="D268" s="10"/>
      <c r="E268" s="10" t="s">
        <v>472</v>
      </c>
      <c r="F268" s="10" t="s">
        <v>473</v>
      </c>
      <c r="G268" s="10" t="s">
        <v>474</v>
      </c>
      <c r="H268" s="10" t="s">
        <v>475</v>
      </c>
      <c r="I268" s="104"/>
      <c r="J268" s="10"/>
      <c r="K268" s="10"/>
      <c r="L268" s="10"/>
      <c r="M268" s="10" t="s">
        <v>476</v>
      </c>
      <c r="N268" s="102">
        <v>1060263000016</v>
      </c>
      <c r="O268" s="10" t="s">
        <v>477</v>
      </c>
      <c r="P268" s="10" t="s">
        <v>466</v>
      </c>
      <c r="Q268" s="10" t="s">
        <v>466</v>
      </c>
      <c r="R268" s="10" t="s">
        <v>466</v>
      </c>
      <c r="S268" s="10" t="s">
        <v>466</v>
      </c>
      <c r="T268" s="10" t="s">
        <v>466</v>
      </c>
      <c r="U268" s="10" t="s">
        <v>466</v>
      </c>
      <c r="V268" s="10" t="s">
        <v>466</v>
      </c>
      <c r="W268" s="15" t="s">
        <v>478</v>
      </c>
      <c r="X268" s="10" t="s">
        <v>479</v>
      </c>
      <c r="Y268" s="10" t="s">
        <v>183</v>
      </c>
      <c r="Z268" s="10" t="s">
        <v>476</v>
      </c>
      <c r="AA268" s="102">
        <v>1060263000016</v>
      </c>
      <c r="AB268" s="10" t="s">
        <v>477</v>
      </c>
    </row>
    <row r="269" spans="1:28" ht="67.5" customHeight="1">
      <c r="A269" s="10">
        <v>107</v>
      </c>
      <c r="B269" s="103" t="s">
        <v>483</v>
      </c>
      <c r="C269" s="10"/>
      <c r="D269" s="10"/>
      <c r="E269" s="10" t="s">
        <v>472</v>
      </c>
      <c r="F269" s="10" t="s">
        <v>473</v>
      </c>
      <c r="G269" s="10" t="s">
        <v>474</v>
      </c>
      <c r="H269" s="10" t="s">
        <v>475</v>
      </c>
      <c r="I269" s="104"/>
      <c r="J269" s="10"/>
      <c r="K269" s="10"/>
      <c r="L269" s="10"/>
      <c r="M269" s="10" t="s">
        <v>476</v>
      </c>
      <c r="N269" s="102">
        <v>1060263000016</v>
      </c>
      <c r="O269" s="10" t="s">
        <v>477</v>
      </c>
      <c r="P269" s="10" t="s">
        <v>466</v>
      </c>
      <c r="Q269" s="10" t="s">
        <v>466</v>
      </c>
      <c r="R269" s="10" t="s">
        <v>466</v>
      </c>
      <c r="S269" s="10" t="s">
        <v>466</v>
      </c>
      <c r="T269" s="10" t="s">
        <v>466</v>
      </c>
      <c r="U269" s="10" t="s">
        <v>466</v>
      </c>
      <c r="V269" s="10" t="s">
        <v>466</v>
      </c>
      <c r="W269" s="15" t="s">
        <v>478</v>
      </c>
      <c r="X269" s="10" t="s">
        <v>479</v>
      </c>
      <c r="Y269" s="10" t="s">
        <v>183</v>
      </c>
      <c r="Z269" s="10" t="s">
        <v>476</v>
      </c>
      <c r="AA269" s="102">
        <v>1060263000016</v>
      </c>
      <c r="AB269" s="10" t="s">
        <v>477</v>
      </c>
    </row>
    <row r="270" spans="1:28" ht="64.5" customHeight="1">
      <c r="A270" s="10">
        <v>108</v>
      </c>
      <c r="B270" s="103" t="s">
        <v>484</v>
      </c>
      <c r="C270" s="10"/>
      <c r="D270" s="10"/>
      <c r="E270" s="10" t="s">
        <v>472</v>
      </c>
      <c r="F270" s="10" t="s">
        <v>473</v>
      </c>
      <c r="G270" s="10" t="s">
        <v>474</v>
      </c>
      <c r="H270" s="10" t="s">
        <v>475</v>
      </c>
      <c r="I270" s="104"/>
      <c r="J270" s="10"/>
      <c r="K270" s="10"/>
      <c r="L270" s="10"/>
      <c r="M270" s="10" t="s">
        <v>476</v>
      </c>
      <c r="N270" s="102">
        <v>1060263000016</v>
      </c>
      <c r="O270" s="10" t="s">
        <v>477</v>
      </c>
      <c r="P270" s="10" t="s">
        <v>466</v>
      </c>
      <c r="Q270" s="10" t="s">
        <v>466</v>
      </c>
      <c r="R270" s="10" t="s">
        <v>466</v>
      </c>
      <c r="S270" s="10" t="s">
        <v>466</v>
      </c>
      <c r="T270" s="10" t="s">
        <v>466</v>
      </c>
      <c r="U270" s="10" t="s">
        <v>466</v>
      </c>
      <c r="V270" s="10" t="s">
        <v>466</v>
      </c>
      <c r="W270" s="15" t="s">
        <v>478</v>
      </c>
      <c r="X270" s="10" t="s">
        <v>479</v>
      </c>
      <c r="Y270" s="10" t="s">
        <v>183</v>
      </c>
      <c r="Z270" s="10" t="s">
        <v>476</v>
      </c>
      <c r="AA270" s="102">
        <v>1060263000016</v>
      </c>
      <c r="AB270" s="10" t="s">
        <v>477</v>
      </c>
    </row>
    <row r="271" spans="1:28" ht="64.5" customHeight="1">
      <c r="A271" s="10">
        <v>109</v>
      </c>
      <c r="B271" s="103" t="s">
        <v>485</v>
      </c>
      <c r="C271" s="10"/>
      <c r="D271" s="10"/>
      <c r="E271" s="10" t="s">
        <v>472</v>
      </c>
      <c r="F271" s="10" t="s">
        <v>473</v>
      </c>
      <c r="G271" s="10" t="s">
        <v>474</v>
      </c>
      <c r="H271" s="10" t="s">
        <v>475</v>
      </c>
      <c r="I271" s="104"/>
      <c r="J271" s="10"/>
      <c r="K271" s="10"/>
      <c r="L271" s="10"/>
      <c r="M271" s="10" t="s">
        <v>476</v>
      </c>
      <c r="N271" s="102">
        <v>1060263000016</v>
      </c>
      <c r="O271" s="10" t="s">
        <v>477</v>
      </c>
      <c r="P271" s="10" t="s">
        <v>466</v>
      </c>
      <c r="Q271" s="10" t="s">
        <v>466</v>
      </c>
      <c r="R271" s="10" t="s">
        <v>466</v>
      </c>
      <c r="S271" s="10" t="s">
        <v>466</v>
      </c>
      <c r="T271" s="10" t="s">
        <v>466</v>
      </c>
      <c r="U271" s="10" t="s">
        <v>466</v>
      </c>
      <c r="V271" s="10" t="s">
        <v>466</v>
      </c>
      <c r="W271" s="15" t="s">
        <v>478</v>
      </c>
      <c r="X271" s="10" t="s">
        <v>479</v>
      </c>
      <c r="Y271" s="10" t="s">
        <v>183</v>
      </c>
      <c r="Z271" s="10" t="s">
        <v>476</v>
      </c>
      <c r="AA271" s="102">
        <v>1060263000016</v>
      </c>
      <c r="AB271" s="10" t="s">
        <v>477</v>
      </c>
    </row>
    <row r="272" spans="1:28" ht="61.5" customHeight="1">
      <c r="A272" s="10">
        <v>110</v>
      </c>
      <c r="B272" s="103" t="s">
        <v>486</v>
      </c>
      <c r="C272" s="10"/>
      <c r="D272" s="10"/>
      <c r="E272" s="10" t="s">
        <v>472</v>
      </c>
      <c r="F272" s="10" t="s">
        <v>473</v>
      </c>
      <c r="G272" s="10" t="s">
        <v>487</v>
      </c>
      <c r="H272" s="10" t="s">
        <v>488</v>
      </c>
      <c r="I272" s="104"/>
      <c r="J272" s="10"/>
      <c r="K272" s="10"/>
      <c r="L272" s="10"/>
      <c r="M272" s="10" t="s">
        <v>476</v>
      </c>
      <c r="N272" s="102">
        <v>1060263000016</v>
      </c>
      <c r="O272" s="10" t="s">
        <v>477</v>
      </c>
      <c r="P272" s="10" t="s">
        <v>466</v>
      </c>
      <c r="Q272" s="10" t="s">
        <v>466</v>
      </c>
      <c r="R272" s="10" t="s">
        <v>466</v>
      </c>
      <c r="S272" s="10" t="s">
        <v>466</v>
      </c>
      <c r="T272" s="10" t="s">
        <v>466</v>
      </c>
      <c r="U272" s="10" t="s">
        <v>466</v>
      </c>
      <c r="V272" s="10" t="s">
        <v>466</v>
      </c>
      <c r="W272" s="15" t="s">
        <v>478</v>
      </c>
      <c r="X272" s="10" t="s">
        <v>479</v>
      </c>
      <c r="Y272" s="10" t="s">
        <v>183</v>
      </c>
      <c r="Z272" s="10" t="s">
        <v>476</v>
      </c>
      <c r="AA272" s="102">
        <v>1060263000016</v>
      </c>
      <c r="AB272" s="10" t="s">
        <v>477</v>
      </c>
    </row>
    <row r="273" spans="1:28" ht="66" customHeight="1">
      <c r="A273" s="10">
        <v>111</v>
      </c>
      <c r="B273" s="103" t="s">
        <v>489</v>
      </c>
      <c r="C273" s="10"/>
      <c r="D273" s="10"/>
      <c r="E273" s="10" t="s">
        <v>472</v>
      </c>
      <c r="F273" s="10" t="s">
        <v>473</v>
      </c>
      <c r="G273" s="10" t="s">
        <v>487</v>
      </c>
      <c r="H273" s="10" t="s">
        <v>488</v>
      </c>
      <c r="I273" s="104"/>
      <c r="J273" s="10"/>
      <c r="K273" s="10"/>
      <c r="L273" s="10"/>
      <c r="M273" s="10" t="s">
        <v>476</v>
      </c>
      <c r="N273" s="102">
        <v>1060263000016</v>
      </c>
      <c r="O273" s="10" t="s">
        <v>477</v>
      </c>
      <c r="P273" s="10" t="s">
        <v>466</v>
      </c>
      <c r="Q273" s="10" t="s">
        <v>466</v>
      </c>
      <c r="R273" s="10" t="s">
        <v>466</v>
      </c>
      <c r="S273" s="10" t="s">
        <v>466</v>
      </c>
      <c r="T273" s="10" t="s">
        <v>466</v>
      </c>
      <c r="U273" s="10" t="s">
        <v>466</v>
      </c>
      <c r="V273" s="10" t="s">
        <v>466</v>
      </c>
      <c r="W273" s="15" t="s">
        <v>478</v>
      </c>
      <c r="X273" s="10" t="s">
        <v>479</v>
      </c>
      <c r="Y273" s="10" t="s">
        <v>183</v>
      </c>
      <c r="Z273" s="10" t="s">
        <v>476</v>
      </c>
      <c r="AA273" s="102">
        <v>1060263000016</v>
      </c>
      <c r="AB273" s="10" t="s">
        <v>477</v>
      </c>
    </row>
    <row r="274" spans="1:28" ht="61.5" customHeight="1">
      <c r="A274" s="10">
        <v>112</v>
      </c>
      <c r="B274" s="103" t="s">
        <v>490</v>
      </c>
      <c r="C274" s="10"/>
      <c r="D274" s="10"/>
      <c r="E274" s="10" t="s">
        <v>472</v>
      </c>
      <c r="F274" s="10" t="s">
        <v>473</v>
      </c>
      <c r="G274" s="10" t="s">
        <v>487</v>
      </c>
      <c r="H274" s="10" t="s">
        <v>488</v>
      </c>
      <c r="I274" s="104"/>
      <c r="J274" s="10"/>
      <c r="K274" s="10"/>
      <c r="L274" s="10"/>
      <c r="M274" s="10" t="s">
        <v>476</v>
      </c>
      <c r="N274" s="102">
        <v>1060263000016</v>
      </c>
      <c r="O274" s="10" t="s">
        <v>477</v>
      </c>
      <c r="P274" s="10" t="s">
        <v>466</v>
      </c>
      <c r="Q274" s="10" t="s">
        <v>466</v>
      </c>
      <c r="R274" s="10" t="s">
        <v>466</v>
      </c>
      <c r="S274" s="10" t="s">
        <v>466</v>
      </c>
      <c r="T274" s="10" t="s">
        <v>466</v>
      </c>
      <c r="U274" s="10" t="s">
        <v>466</v>
      </c>
      <c r="V274" s="10" t="s">
        <v>466</v>
      </c>
      <c r="W274" s="15" t="s">
        <v>478</v>
      </c>
      <c r="X274" s="10" t="s">
        <v>479</v>
      </c>
      <c r="Y274" s="10" t="s">
        <v>183</v>
      </c>
      <c r="Z274" s="10" t="s">
        <v>476</v>
      </c>
      <c r="AA274" s="102">
        <v>1060263000016</v>
      </c>
      <c r="AB274" s="10" t="s">
        <v>477</v>
      </c>
    </row>
    <row r="275" spans="1:28" ht="64.5" customHeight="1">
      <c r="A275" s="10">
        <v>113</v>
      </c>
      <c r="B275" s="103" t="s">
        <v>491</v>
      </c>
      <c r="C275" s="10"/>
      <c r="D275" s="10"/>
      <c r="E275" s="10" t="s">
        <v>472</v>
      </c>
      <c r="F275" s="10" t="s">
        <v>473</v>
      </c>
      <c r="G275" s="10" t="s">
        <v>487</v>
      </c>
      <c r="H275" s="10" t="s">
        <v>488</v>
      </c>
      <c r="I275" s="104"/>
      <c r="J275" s="10"/>
      <c r="K275" s="10"/>
      <c r="L275" s="10"/>
      <c r="M275" s="10" t="s">
        <v>476</v>
      </c>
      <c r="N275" s="102">
        <v>1060263000016</v>
      </c>
      <c r="O275" s="10" t="s">
        <v>477</v>
      </c>
      <c r="P275" s="10" t="s">
        <v>466</v>
      </c>
      <c r="Q275" s="10" t="s">
        <v>466</v>
      </c>
      <c r="R275" s="10" t="s">
        <v>466</v>
      </c>
      <c r="S275" s="10" t="s">
        <v>466</v>
      </c>
      <c r="T275" s="10" t="s">
        <v>466</v>
      </c>
      <c r="U275" s="10" t="s">
        <v>466</v>
      </c>
      <c r="V275" s="10" t="s">
        <v>466</v>
      </c>
      <c r="W275" s="15" t="s">
        <v>478</v>
      </c>
      <c r="X275" s="10" t="s">
        <v>479</v>
      </c>
      <c r="Y275" s="10" t="s">
        <v>183</v>
      </c>
      <c r="Z275" s="10" t="s">
        <v>476</v>
      </c>
      <c r="AA275" s="102">
        <v>1060263000016</v>
      </c>
      <c r="AB275" s="10" t="s">
        <v>477</v>
      </c>
    </row>
    <row r="276" spans="1:28" ht="63" customHeight="1">
      <c r="A276" s="10">
        <v>114</v>
      </c>
      <c r="B276" s="103" t="s">
        <v>492</v>
      </c>
      <c r="C276" s="10"/>
      <c r="D276" s="10"/>
      <c r="E276" s="10" t="s">
        <v>472</v>
      </c>
      <c r="F276" s="10" t="s">
        <v>473</v>
      </c>
      <c r="G276" s="10" t="s">
        <v>487</v>
      </c>
      <c r="H276" s="10" t="s">
        <v>488</v>
      </c>
      <c r="I276" s="104"/>
      <c r="J276" s="10"/>
      <c r="K276" s="10"/>
      <c r="L276" s="10"/>
      <c r="M276" s="10" t="s">
        <v>476</v>
      </c>
      <c r="N276" s="102">
        <v>1060263000016</v>
      </c>
      <c r="O276" s="10" t="s">
        <v>477</v>
      </c>
      <c r="P276" s="10" t="s">
        <v>466</v>
      </c>
      <c r="Q276" s="10" t="s">
        <v>466</v>
      </c>
      <c r="R276" s="10" t="s">
        <v>466</v>
      </c>
      <c r="S276" s="10" t="s">
        <v>466</v>
      </c>
      <c r="T276" s="10" t="s">
        <v>466</v>
      </c>
      <c r="U276" s="10" t="s">
        <v>466</v>
      </c>
      <c r="V276" s="10" t="s">
        <v>466</v>
      </c>
      <c r="W276" s="15" t="s">
        <v>478</v>
      </c>
      <c r="X276" s="10" t="s">
        <v>479</v>
      </c>
      <c r="Y276" s="10" t="s">
        <v>183</v>
      </c>
      <c r="Z276" s="10" t="s">
        <v>476</v>
      </c>
      <c r="AA276" s="102">
        <v>1060263000016</v>
      </c>
      <c r="AB276" s="10" t="s">
        <v>477</v>
      </c>
    </row>
    <row r="277" spans="1:28" ht="72" customHeight="1">
      <c r="A277" s="10">
        <v>115</v>
      </c>
      <c r="B277" s="103" t="s">
        <v>493</v>
      </c>
      <c r="C277" s="10"/>
      <c r="D277" s="10"/>
      <c r="E277" s="10" t="s">
        <v>472</v>
      </c>
      <c r="F277" s="10" t="s">
        <v>473</v>
      </c>
      <c r="G277" s="10" t="s">
        <v>474</v>
      </c>
      <c r="H277" s="10" t="s">
        <v>475</v>
      </c>
      <c r="I277" s="104"/>
      <c r="J277" s="10"/>
      <c r="K277" s="10"/>
      <c r="L277" s="10"/>
      <c r="M277" s="10" t="s">
        <v>476</v>
      </c>
      <c r="N277" s="102">
        <v>1060263000016</v>
      </c>
      <c r="O277" s="10" t="s">
        <v>477</v>
      </c>
      <c r="P277" s="10" t="s">
        <v>466</v>
      </c>
      <c r="Q277" s="10" t="s">
        <v>466</v>
      </c>
      <c r="R277" s="10" t="s">
        <v>466</v>
      </c>
      <c r="S277" s="10" t="s">
        <v>466</v>
      </c>
      <c r="T277" s="10" t="s">
        <v>466</v>
      </c>
      <c r="U277" s="10" t="s">
        <v>466</v>
      </c>
      <c r="V277" s="10" t="s">
        <v>466</v>
      </c>
      <c r="W277" s="15" t="s">
        <v>478</v>
      </c>
      <c r="X277" s="10" t="s">
        <v>479</v>
      </c>
      <c r="Y277" s="10" t="s">
        <v>183</v>
      </c>
      <c r="Z277" s="10" t="s">
        <v>476</v>
      </c>
      <c r="AA277" s="102">
        <v>1060263000016</v>
      </c>
      <c r="AB277" s="10" t="s">
        <v>477</v>
      </c>
    </row>
    <row r="278" spans="1:28" ht="64.5" customHeight="1">
      <c r="A278" s="10">
        <v>116</v>
      </c>
      <c r="B278" s="103" t="s">
        <v>494</v>
      </c>
      <c r="C278" s="10"/>
      <c r="D278" s="10"/>
      <c r="E278" s="10" t="s">
        <v>472</v>
      </c>
      <c r="F278" s="10" t="s">
        <v>473</v>
      </c>
      <c r="G278" s="10" t="s">
        <v>487</v>
      </c>
      <c r="H278" s="10" t="s">
        <v>488</v>
      </c>
      <c r="I278" s="104"/>
      <c r="J278" s="10"/>
      <c r="K278" s="10"/>
      <c r="L278" s="10"/>
      <c r="M278" s="10" t="s">
        <v>476</v>
      </c>
      <c r="N278" s="102">
        <v>1060263000016</v>
      </c>
      <c r="O278" s="10" t="s">
        <v>477</v>
      </c>
      <c r="P278" s="10" t="s">
        <v>466</v>
      </c>
      <c r="Q278" s="10" t="s">
        <v>466</v>
      </c>
      <c r="R278" s="10" t="s">
        <v>466</v>
      </c>
      <c r="S278" s="10" t="s">
        <v>466</v>
      </c>
      <c r="T278" s="10" t="s">
        <v>466</v>
      </c>
      <c r="U278" s="10" t="s">
        <v>466</v>
      </c>
      <c r="V278" s="10" t="s">
        <v>466</v>
      </c>
      <c r="W278" s="15" t="s">
        <v>478</v>
      </c>
      <c r="X278" s="10" t="s">
        <v>479</v>
      </c>
      <c r="Y278" s="10" t="s">
        <v>183</v>
      </c>
      <c r="Z278" s="10" t="s">
        <v>476</v>
      </c>
      <c r="AA278" s="102">
        <v>1060263000016</v>
      </c>
      <c r="AB278" s="10" t="s">
        <v>477</v>
      </c>
    </row>
    <row r="279" spans="1:28" ht="66" customHeight="1">
      <c r="A279" s="10">
        <v>117</v>
      </c>
      <c r="B279" s="103" t="s">
        <v>495</v>
      </c>
      <c r="C279" s="10"/>
      <c r="D279" s="10"/>
      <c r="E279" s="10" t="s">
        <v>472</v>
      </c>
      <c r="F279" s="10" t="s">
        <v>473</v>
      </c>
      <c r="G279" s="10" t="s">
        <v>474</v>
      </c>
      <c r="H279" s="10" t="s">
        <v>475</v>
      </c>
      <c r="I279" s="104"/>
      <c r="J279" s="10"/>
      <c r="K279" s="10"/>
      <c r="L279" s="10"/>
      <c r="M279" s="10" t="s">
        <v>476</v>
      </c>
      <c r="N279" s="102">
        <v>1060263000016</v>
      </c>
      <c r="O279" s="10" t="s">
        <v>477</v>
      </c>
      <c r="P279" s="10" t="s">
        <v>466</v>
      </c>
      <c r="Q279" s="10" t="s">
        <v>466</v>
      </c>
      <c r="R279" s="10" t="s">
        <v>466</v>
      </c>
      <c r="S279" s="10" t="s">
        <v>466</v>
      </c>
      <c r="T279" s="10" t="s">
        <v>466</v>
      </c>
      <c r="U279" s="10" t="s">
        <v>466</v>
      </c>
      <c r="V279" s="10" t="s">
        <v>466</v>
      </c>
      <c r="W279" s="15" t="s">
        <v>478</v>
      </c>
      <c r="X279" s="10" t="s">
        <v>479</v>
      </c>
      <c r="Y279" s="10" t="s">
        <v>183</v>
      </c>
      <c r="Z279" s="10" t="s">
        <v>476</v>
      </c>
      <c r="AA279" s="102">
        <v>1060263000016</v>
      </c>
      <c r="AB279" s="10" t="s">
        <v>477</v>
      </c>
    </row>
    <row r="280" spans="1:28" ht="66" customHeight="1">
      <c r="A280" s="10">
        <v>118</v>
      </c>
      <c r="B280" s="103" t="s">
        <v>496</v>
      </c>
      <c r="C280" s="10"/>
      <c r="D280" s="10"/>
      <c r="E280" s="10" t="s">
        <v>472</v>
      </c>
      <c r="F280" s="10" t="s">
        <v>473</v>
      </c>
      <c r="G280" s="10" t="s">
        <v>487</v>
      </c>
      <c r="H280" s="10" t="s">
        <v>488</v>
      </c>
      <c r="I280" s="104"/>
      <c r="J280" s="10"/>
      <c r="K280" s="10"/>
      <c r="L280" s="10"/>
      <c r="M280" s="10" t="s">
        <v>476</v>
      </c>
      <c r="N280" s="102">
        <v>1060263000016</v>
      </c>
      <c r="O280" s="10" t="s">
        <v>477</v>
      </c>
      <c r="P280" s="10" t="s">
        <v>466</v>
      </c>
      <c r="Q280" s="10" t="s">
        <v>466</v>
      </c>
      <c r="R280" s="10" t="s">
        <v>466</v>
      </c>
      <c r="S280" s="10" t="s">
        <v>466</v>
      </c>
      <c r="T280" s="10" t="s">
        <v>466</v>
      </c>
      <c r="U280" s="10" t="s">
        <v>466</v>
      </c>
      <c r="V280" s="10" t="s">
        <v>466</v>
      </c>
      <c r="W280" s="15" t="s">
        <v>478</v>
      </c>
      <c r="X280" s="10" t="s">
        <v>479</v>
      </c>
      <c r="Y280" s="10" t="s">
        <v>183</v>
      </c>
      <c r="Z280" s="10" t="s">
        <v>476</v>
      </c>
      <c r="AA280" s="102">
        <v>1060263000016</v>
      </c>
      <c r="AB280" s="10" t="s">
        <v>477</v>
      </c>
    </row>
    <row r="281" spans="1:28" ht="72" customHeight="1">
      <c r="A281" s="10">
        <v>119</v>
      </c>
      <c r="B281" s="103" t="s">
        <v>497</v>
      </c>
      <c r="C281" s="10"/>
      <c r="D281" s="10"/>
      <c r="E281" s="10" t="s">
        <v>472</v>
      </c>
      <c r="F281" s="10" t="s">
        <v>473</v>
      </c>
      <c r="G281" s="10" t="s">
        <v>474</v>
      </c>
      <c r="H281" s="10" t="s">
        <v>475</v>
      </c>
      <c r="I281" s="104"/>
      <c r="J281" s="10"/>
      <c r="K281" s="10"/>
      <c r="L281" s="10"/>
      <c r="M281" s="10" t="s">
        <v>476</v>
      </c>
      <c r="N281" s="102">
        <v>1060263000016</v>
      </c>
      <c r="O281" s="10" t="s">
        <v>477</v>
      </c>
      <c r="P281" s="10" t="s">
        <v>466</v>
      </c>
      <c r="Q281" s="10" t="s">
        <v>466</v>
      </c>
      <c r="R281" s="10" t="s">
        <v>466</v>
      </c>
      <c r="S281" s="10" t="s">
        <v>466</v>
      </c>
      <c r="T281" s="10" t="s">
        <v>466</v>
      </c>
      <c r="U281" s="10" t="s">
        <v>466</v>
      </c>
      <c r="V281" s="10" t="s">
        <v>466</v>
      </c>
      <c r="W281" s="15" t="s">
        <v>478</v>
      </c>
      <c r="X281" s="10" t="s">
        <v>479</v>
      </c>
      <c r="Y281" s="10" t="s">
        <v>183</v>
      </c>
      <c r="Z281" s="10" t="s">
        <v>476</v>
      </c>
      <c r="AA281" s="102">
        <v>1060263000016</v>
      </c>
      <c r="AB281" s="10" t="s">
        <v>477</v>
      </c>
    </row>
    <row r="282" spans="1:28" ht="75" customHeight="1">
      <c r="A282" s="10">
        <v>120</v>
      </c>
      <c r="B282" s="103" t="s">
        <v>919</v>
      </c>
      <c r="C282" s="10"/>
      <c r="D282" s="10"/>
      <c r="E282" s="10" t="s">
        <v>472</v>
      </c>
      <c r="F282" s="10" t="s">
        <v>473</v>
      </c>
      <c r="G282" s="10" t="s">
        <v>487</v>
      </c>
      <c r="H282" s="10" t="s">
        <v>488</v>
      </c>
      <c r="I282" s="104"/>
      <c r="J282" s="10"/>
      <c r="K282" s="10"/>
      <c r="L282" s="10"/>
      <c r="M282" s="10" t="s">
        <v>476</v>
      </c>
      <c r="N282" s="102">
        <v>1060263000016</v>
      </c>
      <c r="O282" s="10" t="s">
        <v>477</v>
      </c>
      <c r="P282" s="10" t="s">
        <v>466</v>
      </c>
      <c r="Q282" s="10" t="s">
        <v>466</v>
      </c>
      <c r="R282" s="10" t="s">
        <v>466</v>
      </c>
      <c r="S282" s="10" t="s">
        <v>466</v>
      </c>
      <c r="T282" s="10" t="s">
        <v>466</v>
      </c>
      <c r="U282" s="10" t="s">
        <v>466</v>
      </c>
      <c r="V282" s="10" t="s">
        <v>466</v>
      </c>
      <c r="W282" s="15" t="s">
        <v>478</v>
      </c>
      <c r="X282" s="10" t="s">
        <v>479</v>
      </c>
      <c r="Y282" s="10" t="s">
        <v>183</v>
      </c>
      <c r="Z282" s="10" t="s">
        <v>476</v>
      </c>
      <c r="AA282" s="102">
        <v>1060263000016</v>
      </c>
      <c r="AB282" s="10" t="s">
        <v>477</v>
      </c>
    </row>
    <row r="283" spans="1:28" ht="66" customHeight="1">
      <c r="A283" s="10">
        <v>121</v>
      </c>
      <c r="B283" s="103" t="s">
        <v>498</v>
      </c>
      <c r="C283" s="10"/>
      <c r="D283" s="10"/>
      <c r="E283" s="10" t="s">
        <v>472</v>
      </c>
      <c r="F283" s="10" t="s">
        <v>473</v>
      </c>
      <c r="G283" s="10" t="s">
        <v>487</v>
      </c>
      <c r="H283" s="10" t="s">
        <v>488</v>
      </c>
      <c r="I283" s="104"/>
      <c r="J283" s="10"/>
      <c r="K283" s="10"/>
      <c r="L283" s="10"/>
      <c r="M283" s="10" t="s">
        <v>476</v>
      </c>
      <c r="N283" s="102">
        <v>1060263000016</v>
      </c>
      <c r="O283" s="10" t="s">
        <v>477</v>
      </c>
      <c r="P283" s="10" t="s">
        <v>466</v>
      </c>
      <c r="Q283" s="10" t="s">
        <v>466</v>
      </c>
      <c r="R283" s="10" t="s">
        <v>466</v>
      </c>
      <c r="S283" s="10" t="s">
        <v>466</v>
      </c>
      <c r="T283" s="10" t="s">
        <v>466</v>
      </c>
      <c r="U283" s="10" t="s">
        <v>466</v>
      </c>
      <c r="V283" s="10" t="s">
        <v>466</v>
      </c>
      <c r="W283" s="15" t="s">
        <v>478</v>
      </c>
      <c r="X283" s="10" t="s">
        <v>479</v>
      </c>
      <c r="Y283" s="10" t="s">
        <v>183</v>
      </c>
      <c r="Z283" s="10" t="s">
        <v>476</v>
      </c>
      <c r="AA283" s="102">
        <v>1060263000016</v>
      </c>
      <c r="AB283" s="10" t="s">
        <v>477</v>
      </c>
    </row>
    <row r="284" spans="1:28" ht="61.5" customHeight="1">
      <c r="A284" s="10">
        <v>122</v>
      </c>
      <c r="B284" s="103" t="s">
        <v>499</v>
      </c>
      <c r="C284" s="10"/>
      <c r="D284" s="10"/>
      <c r="E284" s="10" t="s">
        <v>472</v>
      </c>
      <c r="F284" s="10" t="s">
        <v>473</v>
      </c>
      <c r="G284" s="10" t="s">
        <v>487</v>
      </c>
      <c r="H284" s="10" t="s">
        <v>488</v>
      </c>
      <c r="I284" s="104"/>
      <c r="J284" s="10"/>
      <c r="K284" s="10"/>
      <c r="L284" s="10"/>
      <c r="M284" s="10" t="s">
        <v>476</v>
      </c>
      <c r="N284" s="102">
        <v>1060263000016</v>
      </c>
      <c r="O284" s="10" t="s">
        <v>477</v>
      </c>
      <c r="P284" s="10" t="s">
        <v>466</v>
      </c>
      <c r="Q284" s="10" t="s">
        <v>466</v>
      </c>
      <c r="R284" s="10" t="s">
        <v>466</v>
      </c>
      <c r="S284" s="10" t="s">
        <v>466</v>
      </c>
      <c r="T284" s="10" t="s">
        <v>466</v>
      </c>
      <c r="U284" s="10" t="s">
        <v>466</v>
      </c>
      <c r="V284" s="10" t="s">
        <v>466</v>
      </c>
      <c r="W284" s="15" t="s">
        <v>478</v>
      </c>
      <c r="X284" s="10" t="s">
        <v>479</v>
      </c>
      <c r="Y284" s="10" t="s">
        <v>183</v>
      </c>
      <c r="Z284" s="10" t="s">
        <v>476</v>
      </c>
      <c r="AA284" s="102">
        <v>1060263000016</v>
      </c>
      <c r="AB284" s="10" t="s">
        <v>477</v>
      </c>
    </row>
    <row r="285" spans="1:28" ht="60.75">
      <c r="A285" s="10">
        <v>123</v>
      </c>
      <c r="B285" s="103" t="s">
        <v>500</v>
      </c>
      <c r="C285" s="10"/>
      <c r="D285" s="10"/>
      <c r="E285" s="10" t="s">
        <v>472</v>
      </c>
      <c r="F285" s="10" t="s">
        <v>473</v>
      </c>
      <c r="G285" s="10" t="s">
        <v>474</v>
      </c>
      <c r="H285" s="10" t="s">
        <v>475</v>
      </c>
      <c r="I285" s="104"/>
      <c r="J285" s="10"/>
      <c r="K285" s="10"/>
      <c r="L285" s="10"/>
      <c r="M285" s="10" t="s">
        <v>476</v>
      </c>
      <c r="N285" s="102">
        <v>1060263000016</v>
      </c>
      <c r="O285" s="10" t="s">
        <v>477</v>
      </c>
      <c r="P285" s="10" t="s">
        <v>466</v>
      </c>
      <c r="Q285" s="10" t="s">
        <v>466</v>
      </c>
      <c r="R285" s="10" t="s">
        <v>466</v>
      </c>
      <c r="S285" s="10" t="s">
        <v>466</v>
      </c>
      <c r="T285" s="10" t="s">
        <v>466</v>
      </c>
      <c r="U285" s="10" t="s">
        <v>466</v>
      </c>
      <c r="V285" s="10" t="s">
        <v>466</v>
      </c>
      <c r="W285" s="15" t="s">
        <v>478</v>
      </c>
      <c r="X285" s="10" t="s">
        <v>479</v>
      </c>
      <c r="Y285" s="10" t="s">
        <v>183</v>
      </c>
      <c r="Z285" s="10" t="s">
        <v>476</v>
      </c>
      <c r="AA285" s="102">
        <v>1060263000016</v>
      </c>
      <c r="AB285" s="10" t="s">
        <v>477</v>
      </c>
    </row>
    <row r="286" spans="1:28" ht="60.75">
      <c r="A286" s="10">
        <v>124</v>
      </c>
      <c r="B286" s="103" t="s">
        <v>501</v>
      </c>
      <c r="C286" s="10"/>
      <c r="D286" s="10"/>
      <c r="E286" s="10" t="s">
        <v>472</v>
      </c>
      <c r="F286" s="10" t="s">
        <v>473</v>
      </c>
      <c r="G286" s="10" t="s">
        <v>487</v>
      </c>
      <c r="H286" s="10" t="s">
        <v>488</v>
      </c>
      <c r="I286" s="104"/>
      <c r="J286" s="10"/>
      <c r="K286" s="10"/>
      <c r="L286" s="10"/>
      <c r="M286" s="10" t="s">
        <v>476</v>
      </c>
      <c r="N286" s="102">
        <v>1060263000016</v>
      </c>
      <c r="O286" s="10" t="s">
        <v>477</v>
      </c>
      <c r="P286" s="10" t="s">
        <v>466</v>
      </c>
      <c r="Q286" s="10" t="s">
        <v>466</v>
      </c>
      <c r="R286" s="10" t="s">
        <v>466</v>
      </c>
      <c r="S286" s="10" t="s">
        <v>466</v>
      </c>
      <c r="T286" s="10" t="s">
        <v>466</v>
      </c>
      <c r="U286" s="10" t="s">
        <v>466</v>
      </c>
      <c r="V286" s="10" t="s">
        <v>466</v>
      </c>
      <c r="W286" s="15" t="s">
        <v>478</v>
      </c>
      <c r="X286" s="10" t="s">
        <v>479</v>
      </c>
      <c r="Y286" s="10" t="s">
        <v>183</v>
      </c>
      <c r="Z286" s="10" t="s">
        <v>476</v>
      </c>
      <c r="AA286" s="102">
        <v>1060263000016</v>
      </c>
      <c r="AB286" s="10" t="s">
        <v>477</v>
      </c>
    </row>
    <row r="287" spans="1:28" ht="60.75">
      <c r="A287" s="10">
        <v>125</v>
      </c>
      <c r="B287" s="103" t="s">
        <v>502</v>
      </c>
      <c r="C287" s="10"/>
      <c r="D287" s="10"/>
      <c r="E287" s="10" t="s">
        <v>472</v>
      </c>
      <c r="F287" s="10" t="s">
        <v>473</v>
      </c>
      <c r="G287" s="10" t="s">
        <v>474</v>
      </c>
      <c r="H287" s="10" t="s">
        <v>475</v>
      </c>
      <c r="I287" s="104"/>
      <c r="J287" s="10"/>
      <c r="K287" s="10"/>
      <c r="L287" s="10"/>
      <c r="M287" s="10" t="s">
        <v>476</v>
      </c>
      <c r="N287" s="102">
        <v>1060263000016</v>
      </c>
      <c r="O287" s="10" t="s">
        <v>477</v>
      </c>
      <c r="P287" s="10" t="s">
        <v>466</v>
      </c>
      <c r="Q287" s="10" t="s">
        <v>466</v>
      </c>
      <c r="R287" s="10" t="s">
        <v>466</v>
      </c>
      <c r="S287" s="10" t="s">
        <v>466</v>
      </c>
      <c r="T287" s="10" t="s">
        <v>466</v>
      </c>
      <c r="U287" s="10" t="s">
        <v>466</v>
      </c>
      <c r="V287" s="10" t="s">
        <v>466</v>
      </c>
      <c r="W287" s="15" t="s">
        <v>478</v>
      </c>
      <c r="X287" s="10" t="s">
        <v>479</v>
      </c>
      <c r="Y287" s="10" t="s">
        <v>183</v>
      </c>
      <c r="Z287" s="10" t="s">
        <v>476</v>
      </c>
      <c r="AA287" s="102">
        <v>1060263000016</v>
      </c>
      <c r="AB287" s="10" t="s">
        <v>477</v>
      </c>
    </row>
    <row r="288" spans="1:28" ht="60.75">
      <c r="A288" s="10">
        <v>126</v>
      </c>
      <c r="B288" s="103" t="s">
        <v>503</v>
      </c>
      <c r="C288" s="10"/>
      <c r="D288" s="10"/>
      <c r="E288" s="10" t="s">
        <v>472</v>
      </c>
      <c r="F288" s="10" t="s">
        <v>473</v>
      </c>
      <c r="G288" s="10" t="s">
        <v>487</v>
      </c>
      <c r="H288" s="10" t="s">
        <v>488</v>
      </c>
      <c r="I288" s="104"/>
      <c r="J288" s="10"/>
      <c r="K288" s="10"/>
      <c r="L288" s="10"/>
      <c r="M288" s="10" t="s">
        <v>476</v>
      </c>
      <c r="N288" s="102">
        <v>1060263000016</v>
      </c>
      <c r="O288" s="10" t="s">
        <v>477</v>
      </c>
      <c r="P288" s="10" t="s">
        <v>466</v>
      </c>
      <c r="Q288" s="10" t="s">
        <v>466</v>
      </c>
      <c r="R288" s="10" t="s">
        <v>466</v>
      </c>
      <c r="S288" s="10" t="s">
        <v>466</v>
      </c>
      <c r="T288" s="10" t="s">
        <v>466</v>
      </c>
      <c r="U288" s="10" t="s">
        <v>466</v>
      </c>
      <c r="V288" s="10" t="s">
        <v>466</v>
      </c>
      <c r="W288" s="15" t="s">
        <v>478</v>
      </c>
      <c r="X288" s="10" t="s">
        <v>479</v>
      </c>
      <c r="Y288" s="10" t="s">
        <v>183</v>
      </c>
      <c r="Z288" s="10" t="s">
        <v>476</v>
      </c>
      <c r="AA288" s="102">
        <v>1060263000016</v>
      </c>
      <c r="AB288" s="10" t="s">
        <v>477</v>
      </c>
    </row>
    <row r="289" spans="1:28" ht="60.75">
      <c r="A289" s="10">
        <v>127</v>
      </c>
      <c r="B289" s="103" t="s">
        <v>504</v>
      </c>
      <c r="C289" s="10"/>
      <c r="D289" s="10"/>
      <c r="E289" s="10" t="s">
        <v>472</v>
      </c>
      <c r="F289" s="10" t="s">
        <v>473</v>
      </c>
      <c r="G289" s="10" t="s">
        <v>487</v>
      </c>
      <c r="H289" s="10" t="s">
        <v>488</v>
      </c>
      <c r="I289" s="104"/>
      <c r="J289" s="10"/>
      <c r="K289" s="10"/>
      <c r="L289" s="10"/>
      <c r="M289" s="10" t="s">
        <v>476</v>
      </c>
      <c r="N289" s="102">
        <v>1060263000016</v>
      </c>
      <c r="O289" s="10" t="s">
        <v>477</v>
      </c>
      <c r="P289" s="10" t="s">
        <v>466</v>
      </c>
      <c r="Q289" s="10" t="s">
        <v>466</v>
      </c>
      <c r="R289" s="10" t="s">
        <v>466</v>
      </c>
      <c r="S289" s="10" t="s">
        <v>466</v>
      </c>
      <c r="T289" s="10" t="s">
        <v>466</v>
      </c>
      <c r="U289" s="10" t="s">
        <v>466</v>
      </c>
      <c r="V289" s="10" t="s">
        <v>466</v>
      </c>
      <c r="W289" s="15" t="s">
        <v>478</v>
      </c>
      <c r="X289" s="10" t="s">
        <v>479</v>
      </c>
      <c r="Y289" s="10" t="s">
        <v>183</v>
      </c>
      <c r="Z289" s="10" t="s">
        <v>476</v>
      </c>
      <c r="AA289" s="102">
        <v>1060263000016</v>
      </c>
      <c r="AB289" s="10" t="s">
        <v>477</v>
      </c>
    </row>
    <row r="290" spans="1:28" ht="60.75">
      <c r="A290" s="10">
        <v>128</v>
      </c>
      <c r="B290" s="103" t="s">
        <v>505</v>
      </c>
      <c r="C290" s="10"/>
      <c r="D290" s="10"/>
      <c r="E290" s="10" t="s">
        <v>472</v>
      </c>
      <c r="F290" s="10" t="s">
        <v>473</v>
      </c>
      <c r="G290" s="10" t="s">
        <v>487</v>
      </c>
      <c r="H290" s="10" t="s">
        <v>488</v>
      </c>
      <c r="I290" s="104"/>
      <c r="J290" s="10"/>
      <c r="K290" s="10"/>
      <c r="L290" s="10"/>
      <c r="M290" s="10" t="s">
        <v>476</v>
      </c>
      <c r="N290" s="102">
        <v>1060263000016</v>
      </c>
      <c r="O290" s="10" t="s">
        <v>477</v>
      </c>
      <c r="P290" s="10" t="s">
        <v>466</v>
      </c>
      <c r="Q290" s="10" t="s">
        <v>466</v>
      </c>
      <c r="R290" s="10" t="s">
        <v>466</v>
      </c>
      <c r="S290" s="10" t="s">
        <v>466</v>
      </c>
      <c r="T290" s="10" t="s">
        <v>466</v>
      </c>
      <c r="U290" s="10" t="s">
        <v>466</v>
      </c>
      <c r="V290" s="10" t="s">
        <v>466</v>
      </c>
      <c r="W290" s="15" t="s">
        <v>478</v>
      </c>
      <c r="X290" s="10" t="s">
        <v>479</v>
      </c>
      <c r="Y290" s="10" t="s">
        <v>183</v>
      </c>
      <c r="Z290" s="10" t="s">
        <v>476</v>
      </c>
      <c r="AA290" s="102">
        <v>1060263000016</v>
      </c>
      <c r="AB290" s="10" t="s">
        <v>477</v>
      </c>
    </row>
    <row r="291" spans="1:28" ht="60.75">
      <c r="A291" s="10">
        <v>129</v>
      </c>
      <c r="B291" s="103" t="s">
        <v>506</v>
      </c>
      <c r="C291" s="10"/>
      <c r="D291" s="10"/>
      <c r="E291" s="10" t="s">
        <v>472</v>
      </c>
      <c r="F291" s="10" t="s">
        <v>473</v>
      </c>
      <c r="G291" s="10" t="s">
        <v>487</v>
      </c>
      <c r="H291" s="10" t="s">
        <v>488</v>
      </c>
      <c r="I291" s="104"/>
      <c r="J291" s="10"/>
      <c r="K291" s="10"/>
      <c r="L291" s="10"/>
      <c r="M291" s="10" t="s">
        <v>476</v>
      </c>
      <c r="N291" s="102">
        <v>1060263000016</v>
      </c>
      <c r="O291" s="10" t="s">
        <v>477</v>
      </c>
      <c r="P291" s="10" t="s">
        <v>466</v>
      </c>
      <c r="Q291" s="10" t="s">
        <v>466</v>
      </c>
      <c r="R291" s="10" t="s">
        <v>466</v>
      </c>
      <c r="S291" s="10" t="s">
        <v>466</v>
      </c>
      <c r="T291" s="10" t="s">
        <v>466</v>
      </c>
      <c r="U291" s="10" t="s">
        <v>466</v>
      </c>
      <c r="V291" s="10" t="s">
        <v>466</v>
      </c>
      <c r="W291" s="15" t="s">
        <v>478</v>
      </c>
      <c r="X291" s="10" t="s">
        <v>479</v>
      </c>
      <c r="Y291" s="10" t="s">
        <v>183</v>
      </c>
      <c r="Z291" s="10" t="s">
        <v>476</v>
      </c>
      <c r="AA291" s="102">
        <v>1060263000016</v>
      </c>
      <c r="AB291" s="10" t="s">
        <v>477</v>
      </c>
    </row>
    <row r="292" spans="1:28" ht="60.75">
      <c r="A292" s="10">
        <v>130</v>
      </c>
      <c r="B292" s="103" t="s">
        <v>507</v>
      </c>
      <c r="C292" s="10"/>
      <c r="D292" s="10"/>
      <c r="E292" s="10" t="s">
        <v>472</v>
      </c>
      <c r="F292" s="10" t="s">
        <v>473</v>
      </c>
      <c r="G292" s="10" t="s">
        <v>487</v>
      </c>
      <c r="H292" s="10" t="s">
        <v>488</v>
      </c>
      <c r="I292" s="104"/>
      <c r="J292" s="10"/>
      <c r="K292" s="10"/>
      <c r="L292" s="10"/>
      <c r="M292" s="10" t="s">
        <v>476</v>
      </c>
      <c r="N292" s="102">
        <v>1060263000016</v>
      </c>
      <c r="O292" s="10" t="s">
        <v>477</v>
      </c>
      <c r="P292" s="10" t="s">
        <v>466</v>
      </c>
      <c r="Q292" s="10" t="s">
        <v>466</v>
      </c>
      <c r="R292" s="10" t="s">
        <v>466</v>
      </c>
      <c r="S292" s="10" t="s">
        <v>466</v>
      </c>
      <c r="T292" s="10" t="s">
        <v>466</v>
      </c>
      <c r="U292" s="10" t="s">
        <v>466</v>
      </c>
      <c r="V292" s="10" t="s">
        <v>466</v>
      </c>
      <c r="W292" s="15" t="s">
        <v>478</v>
      </c>
      <c r="X292" s="10" t="s">
        <v>479</v>
      </c>
      <c r="Y292" s="10" t="s">
        <v>183</v>
      </c>
      <c r="Z292" s="10" t="s">
        <v>476</v>
      </c>
      <c r="AA292" s="102">
        <v>1060263000016</v>
      </c>
      <c r="AB292" s="10" t="s">
        <v>477</v>
      </c>
    </row>
    <row r="293" spans="1:28" ht="60.75">
      <c r="A293" s="10">
        <v>131</v>
      </c>
      <c r="B293" s="103" t="s">
        <v>508</v>
      </c>
      <c r="C293" s="10"/>
      <c r="D293" s="10"/>
      <c r="E293" s="10" t="s">
        <v>472</v>
      </c>
      <c r="F293" s="10" t="s">
        <v>473</v>
      </c>
      <c r="G293" s="10" t="s">
        <v>474</v>
      </c>
      <c r="H293" s="10" t="s">
        <v>475</v>
      </c>
      <c r="I293" s="104"/>
      <c r="J293" s="10"/>
      <c r="K293" s="10"/>
      <c r="L293" s="10"/>
      <c r="M293" s="10" t="s">
        <v>476</v>
      </c>
      <c r="N293" s="102">
        <v>1060263000016</v>
      </c>
      <c r="O293" s="10" t="s">
        <v>477</v>
      </c>
      <c r="P293" s="10" t="s">
        <v>466</v>
      </c>
      <c r="Q293" s="10" t="s">
        <v>466</v>
      </c>
      <c r="R293" s="10" t="s">
        <v>466</v>
      </c>
      <c r="S293" s="10" t="s">
        <v>466</v>
      </c>
      <c r="T293" s="10" t="s">
        <v>466</v>
      </c>
      <c r="U293" s="10" t="s">
        <v>466</v>
      </c>
      <c r="V293" s="10" t="s">
        <v>466</v>
      </c>
      <c r="W293" s="15" t="s">
        <v>478</v>
      </c>
      <c r="X293" s="10" t="s">
        <v>479</v>
      </c>
      <c r="Y293" s="10" t="s">
        <v>183</v>
      </c>
      <c r="Z293" s="10" t="s">
        <v>476</v>
      </c>
      <c r="AA293" s="102">
        <v>1060263000016</v>
      </c>
      <c r="AB293" s="10" t="s">
        <v>477</v>
      </c>
    </row>
    <row r="294" spans="1:28" ht="60.75">
      <c r="A294" s="10">
        <v>132</v>
      </c>
      <c r="B294" s="103" t="s">
        <v>509</v>
      </c>
      <c r="C294" s="10"/>
      <c r="D294" s="10"/>
      <c r="E294" s="10" t="s">
        <v>472</v>
      </c>
      <c r="F294" s="10" t="s">
        <v>473</v>
      </c>
      <c r="G294" s="10" t="s">
        <v>487</v>
      </c>
      <c r="H294" s="10" t="s">
        <v>488</v>
      </c>
      <c r="I294" s="104"/>
      <c r="J294" s="10"/>
      <c r="K294" s="10"/>
      <c r="L294" s="10"/>
      <c r="M294" s="10" t="s">
        <v>476</v>
      </c>
      <c r="N294" s="102">
        <v>1060263000016</v>
      </c>
      <c r="O294" s="10" t="s">
        <v>477</v>
      </c>
      <c r="P294" s="10" t="s">
        <v>466</v>
      </c>
      <c r="Q294" s="10" t="s">
        <v>466</v>
      </c>
      <c r="R294" s="10" t="s">
        <v>466</v>
      </c>
      <c r="S294" s="10" t="s">
        <v>466</v>
      </c>
      <c r="T294" s="10" t="s">
        <v>466</v>
      </c>
      <c r="U294" s="10" t="s">
        <v>466</v>
      </c>
      <c r="V294" s="10" t="s">
        <v>466</v>
      </c>
      <c r="W294" s="15" t="s">
        <v>478</v>
      </c>
      <c r="X294" s="10" t="s">
        <v>479</v>
      </c>
      <c r="Y294" s="10" t="s">
        <v>183</v>
      </c>
      <c r="Z294" s="10" t="s">
        <v>476</v>
      </c>
      <c r="AA294" s="102">
        <v>1060263000016</v>
      </c>
      <c r="AB294" s="10" t="s">
        <v>477</v>
      </c>
    </row>
    <row r="295" spans="1:28" ht="60.75">
      <c r="A295" s="10">
        <v>133</v>
      </c>
      <c r="B295" s="103" t="s">
        <v>510</v>
      </c>
      <c r="C295" s="10"/>
      <c r="D295" s="10"/>
      <c r="E295" s="10" t="s">
        <v>472</v>
      </c>
      <c r="F295" s="10" t="s">
        <v>473</v>
      </c>
      <c r="G295" s="10" t="s">
        <v>474</v>
      </c>
      <c r="H295" s="10" t="s">
        <v>475</v>
      </c>
      <c r="I295" s="104"/>
      <c r="J295" s="10"/>
      <c r="K295" s="10"/>
      <c r="L295" s="10"/>
      <c r="M295" s="10" t="s">
        <v>476</v>
      </c>
      <c r="N295" s="102">
        <v>1060263000016</v>
      </c>
      <c r="O295" s="10" t="s">
        <v>477</v>
      </c>
      <c r="P295" s="10" t="s">
        <v>466</v>
      </c>
      <c r="Q295" s="10" t="s">
        <v>466</v>
      </c>
      <c r="R295" s="10" t="s">
        <v>466</v>
      </c>
      <c r="S295" s="10" t="s">
        <v>466</v>
      </c>
      <c r="T295" s="10" t="s">
        <v>466</v>
      </c>
      <c r="U295" s="10" t="s">
        <v>466</v>
      </c>
      <c r="V295" s="10" t="s">
        <v>466</v>
      </c>
      <c r="W295" s="15" t="s">
        <v>478</v>
      </c>
      <c r="X295" s="10" t="s">
        <v>479</v>
      </c>
      <c r="Y295" s="10" t="s">
        <v>183</v>
      </c>
      <c r="Z295" s="10" t="s">
        <v>476</v>
      </c>
      <c r="AA295" s="102">
        <v>1060263000016</v>
      </c>
      <c r="AB295" s="10" t="s">
        <v>477</v>
      </c>
    </row>
    <row r="296" spans="1:28" ht="60.75">
      <c r="A296" s="10">
        <v>134</v>
      </c>
      <c r="B296" s="103" t="s">
        <v>511</v>
      </c>
      <c r="C296" s="10"/>
      <c r="D296" s="10"/>
      <c r="E296" s="10" t="s">
        <v>472</v>
      </c>
      <c r="F296" s="10" t="s">
        <v>473</v>
      </c>
      <c r="G296" s="10" t="s">
        <v>474</v>
      </c>
      <c r="H296" s="10" t="s">
        <v>475</v>
      </c>
      <c r="I296" s="104"/>
      <c r="J296" s="10"/>
      <c r="K296" s="10"/>
      <c r="L296" s="10"/>
      <c r="M296" s="10" t="s">
        <v>476</v>
      </c>
      <c r="N296" s="102">
        <v>1060263000016</v>
      </c>
      <c r="O296" s="10" t="s">
        <v>477</v>
      </c>
      <c r="P296" s="10" t="s">
        <v>466</v>
      </c>
      <c r="Q296" s="10" t="s">
        <v>466</v>
      </c>
      <c r="R296" s="10" t="s">
        <v>466</v>
      </c>
      <c r="S296" s="10" t="s">
        <v>466</v>
      </c>
      <c r="T296" s="10" t="s">
        <v>466</v>
      </c>
      <c r="U296" s="10" t="s">
        <v>466</v>
      </c>
      <c r="V296" s="10" t="s">
        <v>466</v>
      </c>
      <c r="W296" s="15" t="s">
        <v>478</v>
      </c>
      <c r="X296" s="10" t="s">
        <v>479</v>
      </c>
      <c r="Y296" s="10" t="s">
        <v>183</v>
      </c>
      <c r="Z296" s="10" t="s">
        <v>476</v>
      </c>
      <c r="AA296" s="102">
        <v>1060263000016</v>
      </c>
      <c r="AB296" s="10" t="s">
        <v>477</v>
      </c>
    </row>
    <row r="297" spans="1:28" ht="60.75">
      <c r="A297" s="10">
        <v>135</v>
      </c>
      <c r="B297" s="103" t="s">
        <v>512</v>
      </c>
      <c r="C297" s="10"/>
      <c r="D297" s="10"/>
      <c r="E297" s="10" t="s">
        <v>472</v>
      </c>
      <c r="F297" s="10" t="s">
        <v>473</v>
      </c>
      <c r="G297" s="10" t="s">
        <v>474</v>
      </c>
      <c r="H297" s="10" t="s">
        <v>475</v>
      </c>
      <c r="I297" s="104"/>
      <c r="J297" s="10"/>
      <c r="K297" s="10"/>
      <c r="L297" s="10"/>
      <c r="M297" s="10" t="s">
        <v>476</v>
      </c>
      <c r="N297" s="102">
        <v>1060263000016</v>
      </c>
      <c r="O297" s="10" t="s">
        <v>477</v>
      </c>
      <c r="P297" s="10" t="s">
        <v>466</v>
      </c>
      <c r="Q297" s="10" t="s">
        <v>466</v>
      </c>
      <c r="R297" s="10" t="s">
        <v>466</v>
      </c>
      <c r="S297" s="10" t="s">
        <v>466</v>
      </c>
      <c r="T297" s="10" t="s">
        <v>466</v>
      </c>
      <c r="U297" s="10" t="s">
        <v>466</v>
      </c>
      <c r="V297" s="10" t="s">
        <v>466</v>
      </c>
      <c r="W297" s="15" t="s">
        <v>478</v>
      </c>
      <c r="X297" s="10" t="s">
        <v>479</v>
      </c>
      <c r="Y297" s="10" t="s">
        <v>183</v>
      </c>
      <c r="Z297" s="10" t="s">
        <v>476</v>
      </c>
      <c r="AA297" s="102">
        <v>1060263000016</v>
      </c>
      <c r="AB297" s="10" t="s">
        <v>477</v>
      </c>
    </row>
    <row r="298" spans="1:28" ht="60.75">
      <c r="A298" s="10">
        <v>136</v>
      </c>
      <c r="B298" s="103" t="s">
        <v>513</v>
      </c>
      <c r="C298" s="10"/>
      <c r="D298" s="10"/>
      <c r="E298" s="10" t="s">
        <v>472</v>
      </c>
      <c r="F298" s="10" t="s">
        <v>473</v>
      </c>
      <c r="G298" s="10" t="s">
        <v>487</v>
      </c>
      <c r="H298" s="10" t="s">
        <v>488</v>
      </c>
      <c r="I298" s="104"/>
      <c r="J298" s="10"/>
      <c r="K298" s="10"/>
      <c r="L298" s="10"/>
      <c r="M298" s="10" t="s">
        <v>476</v>
      </c>
      <c r="N298" s="102">
        <v>1060263000016</v>
      </c>
      <c r="O298" s="10" t="s">
        <v>477</v>
      </c>
      <c r="P298" s="10" t="s">
        <v>466</v>
      </c>
      <c r="Q298" s="10" t="s">
        <v>466</v>
      </c>
      <c r="R298" s="10" t="s">
        <v>466</v>
      </c>
      <c r="S298" s="10" t="s">
        <v>466</v>
      </c>
      <c r="T298" s="10" t="s">
        <v>466</v>
      </c>
      <c r="U298" s="10" t="s">
        <v>466</v>
      </c>
      <c r="V298" s="10" t="s">
        <v>466</v>
      </c>
      <c r="W298" s="15" t="s">
        <v>478</v>
      </c>
      <c r="X298" s="10" t="s">
        <v>479</v>
      </c>
      <c r="Y298" s="10" t="s">
        <v>183</v>
      </c>
      <c r="Z298" s="10" t="s">
        <v>476</v>
      </c>
      <c r="AA298" s="102">
        <v>1060263000016</v>
      </c>
      <c r="AB298" s="10" t="s">
        <v>477</v>
      </c>
    </row>
    <row r="299" spans="1:28" ht="60.75">
      <c r="A299" s="10">
        <v>137</v>
      </c>
      <c r="B299" s="103" t="s">
        <v>514</v>
      </c>
      <c r="C299" s="10"/>
      <c r="D299" s="10"/>
      <c r="E299" s="10" t="s">
        <v>472</v>
      </c>
      <c r="F299" s="10" t="s">
        <v>473</v>
      </c>
      <c r="G299" s="10" t="s">
        <v>487</v>
      </c>
      <c r="H299" s="10" t="s">
        <v>488</v>
      </c>
      <c r="I299" s="104"/>
      <c r="J299" s="10"/>
      <c r="K299" s="10"/>
      <c r="L299" s="10"/>
      <c r="M299" s="10" t="s">
        <v>476</v>
      </c>
      <c r="N299" s="102">
        <v>1060263000016</v>
      </c>
      <c r="O299" s="10" t="s">
        <v>477</v>
      </c>
      <c r="P299" s="10" t="s">
        <v>466</v>
      </c>
      <c r="Q299" s="10" t="s">
        <v>466</v>
      </c>
      <c r="R299" s="10" t="s">
        <v>466</v>
      </c>
      <c r="S299" s="10" t="s">
        <v>466</v>
      </c>
      <c r="T299" s="10" t="s">
        <v>466</v>
      </c>
      <c r="U299" s="10" t="s">
        <v>466</v>
      </c>
      <c r="V299" s="10" t="s">
        <v>466</v>
      </c>
      <c r="W299" s="15" t="s">
        <v>478</v>
      </c>
      <c r="X299" s="10" t="s">
        <v>479</v>
      </c>
      <c r="Y299" s="10" t="s">
        <v>183</v>
      </c>
      <c r="Z299" s="10" t="s">
        <v>476</v>
      </c>
      <c r="AA299" s="102">
        <v>1060263000016</v>
      </c>
      <c r="AB299" s="10" t="s">
        <v>477</v>
      </c>
    </row>
    <row r="300" spans="1:28" ht="60.75">
      <c r="A300" s="10">
        <v>138</v>
      </c>
      <c r="B300" s="103" t="s">
        <v>515</v>
      </c>
      <c r="C300" s="10"/>
      <c r="D300" s="10"/>
      <c r="E300" s="10" t="s">
        <v>472</v>
      </c>
      <c r="F300" s="10" t="s">
        <v>473</v>
      </c>
      <c r="G300" s="10" t="s">
        <v>474</v>
      </c>
      <c r="H300" s="10" t="s">
        <v>475</v>
      </c>
      <c r="I300" s="104"/>
      <c r="J300" s="10"/>
      <c r="K300" s="10"/>
      <c r="L300" s="10"/>
      <c r="M300" s="10" t="s">
        <v>476</v>
      </c>
      <c r="N300" s="102">
        <v>1060263000016</v>
      </c>
      <c r="O300" s="10" t="s">
        <v>477</v>
      </c>
      <c r="P300" s="10" t="s">
        <v>466</v>
      </c>
      <c r="Q300" s="10" t="s">
        <v>466</v>
      </c>
      <c r="R300" s="10" t="s">
        <v>466</v>
      </c>
      <c r="S300" s="10" t="s">
        <v>466</v>
      </c>
      <c r="T300" s="10" t="s">
        <v>466</v>
      </c>
      <c r="U300" s="10" t="s">
        <v>466</v>
      </c>
      <c r="V300" s="10" t="s">
        <v>466</v>
      </c>
      <c r="W300" s="15" t="s">
        <v>478</v>
      </c>
      <c r="X300" s="10" t="s">
        <v>479</v>
      </c>
      <c r="Y300" s="10" t="s">
        <v>183</v>
      </c>
      <c r="Z300" s="10" t="s">
        <v>476</v>
      </c>
      <c r="AA300" s="102">
        <v>1060263000016</v>
      </c>
      <c r="AB300" s="10" t="s">
        <v>477</v>
      </c>
    </row>
    <row r="301" spans="1:28" ht="60.75">
      <c r="A301" s="10">
        <v>139</v>
      </c>
      <c r="B301" s="103" t="s">
        <v>516</v>
      </c>
      <c r="C301" s="10"/>
      <c r="D301" s="10"/>
      <c r="E301" s="10" t="s">
        <v>472</v>
      </c>
      <c r="F301" s="10" t="s">
        <v>473</v>
      </c>
      <c r="G301" s="10" t="s">
        <v>474</v>
      </c>
      <c r="H301" s="10" t="s">
        <v>475</v>
      </c>
      <c r="I301" s="104"/>
      <c r="J301" s="10"/>
      <c r="K301" s="10"/>
      <c r="L301" s="10"/>
      <c r="M301" s="10" t="s">
        <v>476</v>
      </c>
      <c r="N301" s="102">
        <v>1060263000016</v>
      </c>
      <c r="O301" s="10" t="s">
        <v>477</v>
      </c>
      <c r="P301" s="10" t="s">
        <v>466</v>
      </c>
      <c r="Q301" s="10" t="s">
        <v>466</v>
      </c>
      <c r="R301" s="10" t="s">
        <v>466</v>
      </c>
      <c r="S301" s="10" t="s">
        <v>466</v>
      </c>
      <c r="T301" s="10" t="s">
        <v>466</v>
      </c>
      <c r="U301" s="10" t="s">
        <v>466</v>
      </c>
      <c r="V301" s="10" t="s">
        <v>466</v>
      </c>
      <c r="W301" s="15" t="s">
        <v>478</v>
      </c>
      <c r="X301" s="10" t="s">
        <v>479</v>
      </c>
      <c r="Y301" s="10" t="s">
        <v>183</v>
      </c>
      <c r="Z301" s="10" t="s">
        <v>476</v>
      </c>
      <c r="AA301" s="102">
        <v>1060263000016</v>
      </c>
      <c r="AB301" s="10" t="s">
        <v>477</v>
      </c>
    </row>
    <row r="302" spans="1:28" ht="60.75">
      <c r="A302" s="10">
        <v>141</v>
      </c>
      <c r="B302" s="103" t="s">
        <v>517</v>
      </c>
      <c r="C302" s="10"/>
      <c r="D302" s="10"/>
      <c r="E302" s="10" t="s">
        <v>472</v>
      </c>
      <c r="F302" s="10" t="s">
        <v>473</v>
      </c>
      <c r="G302" s="10" t="s">
        <v>474</v>
      </c>
      <c r="H302" s="10" t="s">
        <v>475</v>
      </c>
      <c r="I302" s="104"/>
      <c r="J302" s="10"/>
      <c r="K302" s="10"/>
      <c r="L302" s="10"/>
      <c r="M302" s="10" t="s">
        <v>476</v>
      </c>
      <c r="N302" s="102">
        <v>1060263000016</v>
      </c>
      <c r="O302" s="10" t="s">
        <v>477</v>
      </c>
      <c r="P302" s="10" t="s">
        <v>466</v>
      </c>
      <c r="Q302" s="10" t="s">
        <v>466</v>
      </c>
      <c r="R302" s="10" t="s">
        <v>466</v>
      </c>
      <c r="S302" s="10" t="s">
        <v>466</v>
      </c>
      <c r="T302" s="10" t="s">
        <v>466</v>
      </c>
      <c r="U302" s="10" t="s">
        <v>466</v>
      </c>
      <c r="V302" s="10" t="s">
        <v>466</v>
      </c>
      <c r="W302" s="15" t="s">
        <v>478</v>
      </c>
      <c r="X302" s="10" t="s">
        <v>479</v>
      </c>
      <c r="Y302" s="10" t="s">
        <v>183</v>
      </c>
      <c r="Z302" s="10" t="s">
        <v>476</v>
      </c>
      <c r="AA302" s="102">
        <v>1060263000016</v>
      </c>
      <c r="AB302" s="10" t="s">
        <v>477</v>
      </c>
    </row>
    <row r="303" spans="1:28" ht="60.75">
      <c r="A303" s="10">
        <v>142</v>
      </c>
      <c r="B303" s="103" t="s">
        <v>518</v>
      </c>
      <c r="C303" s="10"/>
      <c r="D303" s="10"/>
      <c r="E303" s="10" t="s">
        <v>472</v>
      </c>
      <c r="F303" s="10" t="s">
        <v>473</v>
      </c>
      <c r="G303" s="10" t="s">
        <v>487</v>
      </c>
      <c r="H303" s="10" t="s">
        <v>488</v>
      </c>
      <c r="I303" s="104"/>
      <c r="J303" s="10"/>
      <c r="K303" s="10"/>
      <c r="L303" s="10"/>
      <c r="M303" s="10" t="s">
        <v>476</v>
      </c>
      <c r="N303" s="102">
        <v>1060263000016</v>
      </c>
      <c r="O303" s="10" t="s">
        <v>477</v>
      </c>
      <c r="P303" s="10" t="s">
        <v>466</v>
      </c>
      <c r="Q303" s="10" t="s">
        <v>466</v>
      </c>
      <c r="R303" s="10" t="s">
        <v>466</v>
      </c>
      <c r="S303" s="10" t="s">
        <v>466</v>
      </c>
      <c r="T303" s="10" t="s">
        <v>466</v>
      </c>
      <c r="U303" s="10" t="s">
        <v>466</v>
      </c>
      <c r="V303" s="10" t="s">
        <v>466</v>
      </c>
      <c r="W303" s="15" t="s">
        <v>478</v>
      </c>
      <c r="X303" s="10" t="s">
        <v>479</v>
      </c>
      <c r="Y303" s="10" t="s">
        <v>183</v>
      </c>
      <c r="Z303" s="10" t="s">
        <v>476</v>
      </c>
      <c r="AA303" s="102">
        <v>1060263000016</v>
      </c>
      <c r="AB303" s="10" t="s">
        <v>477</v>
      </c>
    </row>
    <row r="304" spans="1:28" ht="60.75">
      <c r="A304" s="10">
        <v>143</v>
      </c>
      <c r="B304" s="103" t="s">
        <v>519</v>
      </c>
      <c r="C304" s="10"/>
      <c r="D304" s="10"/>
      <c r="E304" s="10" t="s">
        <v>472</v>
      </c>
      <c r="F304" s="10" t="s">
        <v>473</v>
      </c>
      <c r="G304" s="10" t="s">
        <v>474</v>
      </c>
      <c r="H304" s="10" t="s">
        <v>475</v>
      </c>
      <c r="I304" s="104"/>
      <c r="J304" s="10"/>
      <c r="K304" s="10"/>
      <c r="L304" s="10"/>
      <c r="M304" s="10" t="s">
        <v>476</v>
      </c>
      <c r="N304" s="102">
        <v>1060263000016</v>
      </c>
      <c r="O304" s="10" t="s">
        <v>477</v>
      </c>
      <c r="P304" s="10" t="s">
        <v>466</v>
      </c>
      <c r="Q304" s="10" t="s">
        <v>466</v>
      </c>
      <c r="R304" s="10" t="s">
        <v>466</v>
      </c>
      <c r="S304" s="10" t="s">
        <v>466</v>
      </c>
      <c r="T304" s="10" t="s">
        <v>466</v>
      </c>
      <c r="U304" s="10" t="s">
        <v>466</v>
      </c>
      <c r="V304" s="10" t="s">
        <v>466</v>
      </c>
      <c r="W304" s="15" t="s">
        <v>478</v>
      </c>
      <c r="X304" s="10" t="s">
        <v>479</v>
      </c>
      <c r="Y304" s="10" t="s">
        <v>183</v>
      </c>
      <c r="Z304" s="10" t="s">
        <v>476</v>
      </c>
      <c r="AA304" s="102">
        <v>1060263000016</v>
      </c>
      <c r="AB304" s="10" t="s">
        <v>477</v>
      </c>
    </row>
    <row r="305" spans="1:28" ht="60.75">
      <c r="A305" s="10">
        <v>144</v>
      </c>
      <c r="B305" s="103" t="s">
        <v>520</v>
      </c>
      <c r="C305" s="10"/>
      <c r="D305" s="10"/>
      <c r="E305" s="10" t="s">
        <v>472</v>
      </c>
      <c r="F305" s="10" t="s">
        <v>473</v>
      </c>
      <c r="G305" s="10" t="s">
        <v>474</v>
      </c>
      <c r="H305" s="10" t="s">
        <v>475</v>
      </c>
      <c r="I305" s="104"/>
      <c r="J305" s="10"/>
      <c r="K305" s="10"/>
      <c r="L305" s="10"/>
      <c r="M305" s="10" t="s">
        <v>476</v>
      </c>
      <c r="N305" s="102">
        <v>1060263000016</v>
      </c>
      <c r="O305" s="10" t="s">
        <v>477</v>
      </c>
      <c r="P305" s="10" t="s">
        <v>466</v>
      </c>
      <c r="Q305" s="10" t="s">
        <v>466</v>
      </c>
      <c r="R305" s="10" t="s">
        <v>466</v>
      </c>
      <c r="S305" s="10" t="s">
        <v>466</v>
      </c>
      <c r="T305" s="10" t="s">
        <v>466</v>
      </c>
      <c r="U305" s="10" t="s">
        <v>466</v>
      </c>
      <c r="V305" s="10" t="s">
        <v>466</v>
      </c>
      <c r="W305" s="15" t="s">
        <v>478</v>
      </c>
      <c r="X305" s="10" t="s">
        <v>479</v>
      </c>
      <c r="Y305" s="10" t="s">
        <v>183</v>
      </c>
      <c r="Z305" s="10" t="s">
        <v>476</v>
      </c>
      <c r="AA305" s="102">
        <v>1060263000016</v>
      </c>
      <c r="AB305" s="10" t="s">
        <v>477</v>
      </c>
    </row>
    <row r="306" spans="1:28" ht="60.75">
      <c r="A306" s="10">
        <v>145</v>
      </c>
      <c r="B306" s="103" t="s">
        <v>521</v>
      </c>
      <c r="C306" s="10"/>
      <c r="D306" s="10"/>
      <c r="E306" s="10" t="s">
        <v>472</v>
      </c>
      <c r="F306" s="10" t="s">
        <v>473</v>
      </c>
      <c r="G306" s="10" t="s">
        <v>487</v>
      </c>
      <c r="H306" s="10" t="s">
        <v>488</v>
      </c>
      <c r="I306" s="104"/>
      <c r="J306" s="10"/>
      <c r="K306" s="10"/>
      <c r="L306" s="10"/>
      <c r="M306" s="10" t="s">
        <v>476</v>
      </c>
      <c r="N306" s="102">
        <v>1060263000016</v>
      </c>
      <c r="O306" s="10" t="s">
        <v>477</v>
      </c>
      <c r="P306" s="10" t="s">
        <v>466</v>
      </c>
      <c r="Q306" s="10" t="s">
        <v>466</v>
      </c>
      <c r="R306" s="10" t="s">
        <v>466</v>
      </c>
      <c r="S306" s="10" t="s">
        <v>466</v>
      </c>
      <c r="T306" s="10" t="s">
        <v>466</v>
      </c>
      <c r="U306" s="10" t="s">
        <v>466</v>
      </c>
      <c r="V306" s="10" t="s">
        <v>466</v>
      </c>
      <c r="W306" s="15" t="s">
        <v>478</v>
      </c>
      <c r="X306" s="10" t="s">
        <v>479</v>
      </c>
      <c r="Y306" s="10" t="s">
        <v>183</v>
      </c>
      <c r="Z306" s="10" t="s">
        <v>476</v>
      </c>
      <c r="AA306" s="102">
        <v>1060263000016</v>
      </c>
      <c r="AB306" s="10" t="s">
        <v>477</v>
      </c>
    </row>
    <row r="307" spans="1:28" ht="60.75">
      <c r="A307" s="10">
        <v>146</v>
      </c>
      <c r="B307" s="103" t="s">
        <v>522</v>
      </c>
      <c r="C307" s="10"/>
      <c r="D307" s="10"/>
      <c r="E307" s="10" t="s">
        <v>472</v>
      </c>
      <c r="F307" s="10" t="s">
        <v>473</v>
      </c>
      <c r="G307" s="10" t="s">
        <v>474</v>
      </c>
      <c r="H307" s="10" t="s">
        <v>475</v>
      </c>
      <c r="I307" s="104"/>
      <c r="J307" s="10"/>
      <c r="K307" s="10"/>
      <c r="L307" s="10"/>
      <c r="M307" s="10" t="s">
        <v>476</v>
      </c>
      <c r="N307" s="102">
        <v>1060263000016</v>
      </c>
      <c r="O307" s="10" t="s">
        <v>477</v>
      </c>
      <c r="P307" s="10" t="s">
        <v>466</v>
      </c>
      <c r="Q307" s="10" t="s">
        <v>466</v>
      </c>
      <c r="R307" s="10" t="s">
        <v>466</v>
      </c>
      <c r="S307" s="10" t="s">
        <v>466</v>
      </c>
      <c r="T307" s="10" t="s">
        <v>466</v>
      </c>
      <c r="U307" s="10" t="s">
        <v>466</v>
      </c>
      <c r="V307" s="10" t="s">
        <v>466</v>
      </c>
      <c r="W307" s="15" t="s">
        <v>478</v>
      </c>
      <c r="X307" s="10" t="s">
        <v>479</v>
      </c>
      <c r="Y307" s="10" t="s">
        <v>183</v>
      </c>
      <c r="Z307" s="10" t="s">
        <v>476</v>
      </c>
      <c r="AA307" s="102">
        <v>1060263000016</v>
      </c>
      <c r="AB307" s="10" t="s">
        <v>477</v>
      </c>
    </row>
    <row r="308" spans="1:28" ht="60.75">
      <c r="A308" s="10">
        <v>147</v>
      </c>
      <c r="B308" s="103" t="s">
        <v>523</v>
      </c>
      <c r="C308" s="10"/>
      <c r="D308" s="10"/>
      <c r="E308" s="10" t="s">
        <v>472</v>
      </c>
      <c r="F308" s="10" t="s">
        <v>473</v>
      </c>
      <c r="G308" s="10" t="s">
        <v>474</v>
      </c>
      <c r="H308" s="10" t="s">
        <v>475</v>
      </c>
      <c r="I308" s="104"/>
      <c r="J308" s="10"/>
      <c r="K308" s="10"/>
      <c r="L308" s="10"/>
      <c r="M308" s="10" t="s">
        <v>476</v>
      </c>
      <c r="N308" s="102">
        <v>1060263000016</v>
      </c>
      <c r="O308" s="10" t="s">
        <v>477</v>
      </c>
      <c r="P308" s="10" t="s">
        <v>466</v>
      </c>
      <c r="Q308" s="10" t="s">
        <v>466</v>
      </c>
      <c r="R308" s="10" t="s">
        <v>466</v>
      </c>
      <c r="S308" s="10" t="s">
        <v>466</v>
      </c>
      <c r="T308" s="10" t="s">
        <v>466</v>
      </c>
      <c r="U308" s="10" t="s">
        <v>466</v>
      </c>
      <c r="V308" s="10" t="s">
        <v>466</v>
      </c>
      <c r="W308" s="15" t="s">
        <v>478</v>
      </c>
      <c r="X308" s="10" t="s">
        <v>479</v>
      </c>
      <c r="Y308" s="10" t="s">
        <v>183</v>
      </c>
      <c r="Z308" s="10" t="s">
        <v>476</v>
      </c>
      <c r="AA308" s="102">
        <v>1060263000016</v>
      </c>
      <c r="AB308" s="10" t="s">
        <v>477</v>
      </c>
    </row>
    <row r="309" spans="1:28" ht="60.75">
      <c r="A309" s="10">
        <v>148</v>
      </c>
      <c r="B309" s="103" t="s">
        <v>524</v>
      </c>
      <c r="C309" s="10"/>
      <c r="D309" s="10"/>
      <c r="E309" s="10" t="s">
        <v>472</v>
      </c>
      <c r="F309" s="10" t="s">
        <v>473</v>
      </c>
      <c r="G309" s="10" t="s">
        <v>474</v>
      </c>
      <c r="H309" s="10" t="s">
        <v>475</v>
      </c>
      <c r="I309" s="104"/>
      <c r="J309" s="10"/>
      <c r="K309" s="10"/>
      <c r="L309" s="10"/>
      <c r="M309" s="10" t="s">
        <v>476</v>
      </c>
      <c r="N309" s="102">
        <v>1060263000016</v>
      </c>
      <c r="O309" s="10" t="s">
        <v>477</v>
      </c>
      <c r="P309" s="10" t="s">
        <v>466</v>
      </c>
      <c r="Q309" s="10" t="s">
        <v>466</v>
      </c>
      <c r="R309" s="10" t="s">
        <v>466</v>
      </c>
      <c r="S309" s="10" t="s">
        <v>466</v>
      </c>
      <c r="T309" s="10" t="s">
        <v>466</v>
      </c>
      <c r="U309" s="10" t="s">
        <v>466</v>
      </c>
      <c r="V309" s="10" t="s">
        <v>466</v>
      </c>
      <c r="W309" s="15" t="s">
        <v>478</v>
      </c>
      <c r="X309" s="10" t="s">
        <v>479</v>
      </c>
      <c r="Y309" s="10" t="s">
        <v>183</v>
      </c>
      <c r="Z309" s="10" t="s">
        <v>476</v>
      </c>
      <c r="AA309" s="102">
        <v>1060263000016</v>
      </c>
      <c r="AB309" s="10" t="s">
        <v>477</v>
      </c>
    </row>
    <row r="310" spans="1:28" ht="60.75">
      <c r="A310" s="10">
        <v>149</v>
      </c>
      <c r="B310" s="103" t="s">
        <v>525</v>
      </c>
      <c r="C310" s="10"/>
      <c r="D310" s="10"/>
      <c r="E310" s="10" t="s">
        <v>472</v>
      </c>
      <c r="F310" s="10" t="s">
        <v>473</v>
      </c>
      <c r="G310" s="10" t="s">
        <v>487</v>
      </c>
      <c r="H310" s="10" t="s">
        <v>488</v>
      </c>
      <c r="I310" s="104"/>
      <c r="J310" s="10"/>
      <c r="K310" s="10"/>
      <c r="L310" s="10"/>
      <c r="M310" s="10" t="s">
        <v>476</v>
      </c>
      <c r="N310" s="102">
        <v>1060263000016</v>
      </c>
      <c r="O310" s="10" t="s">
        <v>477</v>
      </c>
      <c r="P310" s="10" t="s">
        <v>466</v>
      </c>
      <c r="Q310" s="10" t="s">
        <v>466</v>
      </c>
      <c r="R310" s="10" t="s">
        <v>466</v>
      </c>
      <c r="S310" s="10" t="s">
        <v>466</v>
      </c>
      <c r="T310" s="10" t="s">
        <v>466</v>
      </c>
      <c r="U310" s="10" t="s">
        <v>466</v>
      </c>
      <c r="V310" s="10" t="s">
        <v>466</v>
      </c>
      <c r="W310" s="15" t="s">
        <v>478</v>
      </c>
      <c r="X310" s="10" t="s">
        <v>479</v>
      </c>
      <c r="Y310" s="10" t="s">
        <v>183</v>
      </c>
      <c r="Z310" s="10" t="s">
        <v>476</v>
      </c>
      <c r="AA310" s="102">
        <v>1060263000016</v>
      </c>
      <c r="AB310" s="10" t="s">
        <v>477</v>
      </c>
    </row>
    <row r="311" spans="1:28" ht="60.75">
      <c r="A311" s="10">
        <v>150</v>
      </c>
      <c r="B311" s="103" t="s">
        <v>526</v>
      </c>
      <c r="C311" s="10"/>
      <c r="D311" s="10"/>
      <c r="E311" s="10" t="s">
        <v>472</v>
      </c>
      <c r="F311" s="10" t="s">
        <v>473</v>
      </c>
      <c r="G311" s="10" t="s">
        <v>474</v>
      </c>
      <c r="H311" s="10" t="s">
        <v>475</v>
      </c>
      <c r="I311" s="104"/>
      <c r="J311" s="10"/>
      <c r="K311" s="10"/>
      <c r="L311" s="10"/>
      <c r="M311" s="10" t="s">
        <v>476</v>
      </c>
      <c r="N311" s="102">
        <v>1060263000016</v>
      </c>
      <c r="O311" s="10" t="s">
        <v>477</v>
      </c>
      <c r="P311" s="10" t="s">
        <v>466</v>
      </c>
      <c r="Q311" s="10" t="s">
        <v>466</v>
      </c>
      <c r="R311" s="10" t="s">
        <v>466</v>
      </c>
      <c r="S311" s="10" t="s">
        <v>466</v>
      </c>
      <c r="T311" s="10" t="s">
        <v>466</v>
      </c>
      <c r="U311" s="10" t="s">
        <v>466</v>
      </c>
      <c r="V311" s="10" t="s">
        <v>466</v>
      </c>
      <c r="W311" s="15" t="s">
        <v>478</v>
      </c>
      <c r="X311" s="10" t="s">
        <v>479</v>
      </c>
      <c r="Y311" s="10" t="s">
        <v>183</v>
      </c>
      <c r="Z311" s="10" t="s">
        <v>476</v>
      </c>
      <c r="AA311" s="102">
        <v>1060263000016</v>
      </c>
      <c r="AB311" s="10" t="s">
        <v>477</v>
      </c>
    </row>
    <row r="312" spans="1:28" ht="60.75">
      <c r="A312" s="10">
        <v>151</v>
      </c>
      <c r="B312" s="103" t="s">
        <v>527</v>
      </c>
      <c r="C312" s="10"/>
      <c r="D312" s="10"/>
      <c r="E312" s="10" t="s">
        <v>472</v>
      </c>
      <c r="F312" s="10" t="s">
        <v>473</v>
      </c>
      <c r="G312" s="10" t="s">
        <v>487</v>
      </c>
      <c r="H312" s="10" t="s">
        <v>488</v>
      </c>
      <c r="I312" s="104"/>
      <c r="J312" s="10"/>
      <c r="K312" s="10"/>
      <c r="L312" s="10"/>
      <c r="M312" s="10" t="s">
        <v>476</v>
      </c>
      <c r="N312" s="102">
        <v>1060263000016</v>
      </c>
      <c r="O312" s="10" t="s">
        <v>477</v>
      </c>
      <c r="P312" s="10" t="s">
        <v>466</v>
      </c>
      <c r="Q312" s="10" t="s">
        <v>466</v>
      </c>
      <c r="R312" s="10" t="s">
        <v>466</v>
      </c>
      <c r="S312" s="10" t="s">
        <v>466</v>
      </c>
      <c r="T312" s="10" t="s">
        <v>466</v>
      </c>
      <c r="U312" s="10" t="s">
        <v>466</v>
      </c>
      <c r="V312" s="10" t="s">
        <v>466</v>
      </c>
      <c r="W312" s="15" t="s">
        <v>478</v>
      </c>
      <c r="X312" s="10" t="s">
        <v>479</v>
      </c>
      <c r="Y312" s="10" t="s">
        <v>183</v>
      </c>
      <c r="Z312" s="10" t="s">
        <v>476</v>
      </c>
      <c r="AA312" s="102">
        <v>1060263000016</v>
      </c>
      <c r="AB312" s="10" t="s">
        <v>477</v>
      </c>
    </row>
    <row r="313" spans="1:28" ht="40.5">
      <c r="A313" s="10">
        <v>152</v>
      </c>
      <c r="B313" s="103" t="s">
        <v>918</v>
      </c>
      <c r="C313" s="10"/>
      <c r="D313" s="10"/>
      <c r="E313" s="10" t="s">
        <v>472</v>
      </c>
      <c r="F313" s="10" t="s">
        <v>473</v>
      </c>
      <c r="G313" s="10" t="s">
        <v>487</v>
      </c>
      <c r="H313" s="10" t="s">
        <v>488</v>
      </c>
      <c r="I313" s="104"/>
      <c r="J313" s="10"/>
      <c r="K313" s="10"/>
      <c r="L313" s="10"/>
      <c r="M313" s="10" t="s">
        <v>476</v>
      </c>
      <c r="N313" s="102">
        <v>1060263000016</v>
      </c>
      <c r="O313" s="10" t="s">
        <v>477</v>
      </c>
      <c r="P313" s="10" t="s">
        <v>466</v>
      </c>
      <c r="Q313" s="10" t="s">
        <v>466</v>
      </c>
      <c r="R313" s="10" t="s">
        <v>466</v>
      </c>
      <c r="S313" s="10" t="s">
        <v>466</v>
      </c>
      <c r="T313" s="10" t="s">
        <v>466</v>
      </c>
      <c r="U313" s="10" t="s">
        <v>466</v>
      </c>
      <c r="V313" s="10" t="s">
        <v>466</v>
      </c>
      <c r="W313" s="15" t="s">
        <v>528</v>
      </c>
      <c r="X313" s="10" t="s">
        <v>479</v>
      </c>
      <c r="Y313" s="10" t="s">
        <v>183</v>
      </c>
      <c r="Z313" s="10" t="s">
        <v>476</v>
      </c>
      <c r="AA313" s="102">
        <v>1060263000016</v>
      </c>
      <c r="AB313" s="10" t="s">
        <v>477</v>
      </c>
    </row>
    <row r="314" spans="1:28" ht="129.75" customHeight="1">
      <c r="A314" s="10">
        <v>153</v>
      </c>
      <c r="B314" s="106" t="s">
        <v>554</v>
      </c>
      <c r="C314" s="107" t="s">
        <v>555</v>
      </c>
      <c r="D314" s="107" t="s">
        <v>556</v>
      </c>
      <c r="E314" s="107" t="s">
        <v>45</v>
      </c>
      <c r="F314" s="107" t="s">
        <v>46</v>
      </c>
      <c r="G314" s="107">
        <v>2</v>
      </c>
      <c r="H314" s="108" t="s">
        <v>84</v>
      </c>
      <c r="I314" s="107" t="s">
        <v>557</v>
      </c>
      <c r="J314" s="107" t="s">
        <v>557</v>
      </c>
      <c r="K314" s="107" t="s">
        <v>557</v>
      </c>
      <c r="L314" s="107" t="s">
        <v>557</v>
      </c>
      <c r="M314" s="106" t="s">
        <v>558</v>
      </c>
      <c r="N314" s="106" t="s">
        <v>559</v>
      </c>
      <c r="O314" s="106" t="s">
        <v>560</v>
      </c>
      <c r="P314" s="150"/>
      <c r="Q314" s="150"/>
      <c r="R314" s="150"/>
      <c r="S314" s="150"/>
      <c r="T314" s="150"/>
      <c r="U314" s="150"/>
      <c r="V314" s="150"/>
      <c r="W314" s="106" t="s">
        <v>561</v>
      </c>
      <c r="X314" s="106" t="s">
        <v>554</v>
      </c>
      <c r="Y314" s="107" t="s">
        <v>85</v>
      </c>
      <c r="Z314" s="106" t="s">
        <v>562</v>
      </c>
      <c r="AA314" s="109" t="s">
        <v>563</v>
      </c>
      <c r="AB314" s="106" t="s">
        <v>560</v>
      </c>
    </row>
    <row r="315" spans="1:28" ht="187.5">
      <c r="A315" s="10">
        <v>154</v>
      </c>
      <c r="B315" s="106" t="s">
        <v>564</v>
      </c>
      <c r="C315" s="107" t="s">
        <v>565</v>
      </c>
      <c r="D315" s="107" t="s">
        <v>566</v>
      </c>
      <c r="E315" s="107" t="s">
        <v>472</v>
      </c>
      <c r="F315" s="107">
        <v>12</v>
      </c>
      <c r="G315" s="107">
        <v>2</v>
      </c>
      <c r="H315" s="107">
        <v>0.75</v>
      </c>
      <c r="I315" s="107" t="s">
        <v>557</v>
      </c>
      <c r="J315" s="107" t="s">
        <v>557</v>
      </c>
      <c r="K315" s="107" t="s">
        <v>557</v>
      </c>
      <c r="L315" s="107" t="s">
        <v>557</v>
      </c>
      <c r="M315" s="110" t="s">
        <v>567</v>
      </c>
      <c r="N315" s="111" t="s">
        <v>568</v>
      </c>
      <c r="O315" s="106" t="s">
        <v>569</v>
      </c>
      <c r="P315" s="150"/>
      <c r="Q315" s="150"/>
      <c r="R315" s="150"/>
      <c r="S315" s="150"/>
      <c r="T315" s="150"/>
      <c r="U315" s="150"/>
      <c r="V315" s="150"/>
      <c r="W315" s="106" t="s">
        <v>570</v>
      </c>
      <c r="X315" s="106" t="s">
        <v>564</v>
      </c>
      <c r="Y315" s="107" t="s">
        <v>85</v>
      </c>
      <c r="Z315" s="106" t="s">
        <v>571</v>
      </c>
      <c r="AA315" s="112" t="s">
        <v>572</v>
      </c>
      <c r="AB315" s="106" t="s">
        <v>573</v>
      </c>
    </row>
    <row r="316" spans="1:28" ht="150">
      <c r="A316" s="10">
        <v>155</v>
      </c>
      <c r="B316" s="106" t="s">
        <v>574</v>
      </c>
      <c r="C316" s="107" t="s">
        <v>575</v>
      </c>
      <c r="D316" s="107" t="s">
        <v>576</v>
      </c>
      <c r="E316" s="107" t="s">
        <v>45</v>
      </c>
      <c r="F316" s="107" t="s">
        <v>577</v>
      </c>
      <c r="G316" s="107">
        <v>2</v>
      </c>
      <c r="H316" s="108" t="s">
        <v>47</v>
      </c>
      <c r="I316" s="107" t="s">
        <v>557</v>
      </c>
      <c r="J316" s="107" t="s">
        <v>557</v>
      </c>
      <c r="K316" s="107" t="s">
        <v>557</v>
      </c>
      <c r="L316" s="107" t="s">
        <v>557</v>
      </c>
      <c r="M316" s="106" t="s">
        <v>578</v>
      </c>
      <c r="N316" s="106" t="s">
        <v>579</v>
      </c>
      <c r="O316" s="106" t="s">
        <v>580</v>
      </c>
      <c r="P316" s="150"/>
      <c r="Q316" s="150"/>
      <c r="R316" s="150"/>
      <c r="S316" s="150"/>
      <c r="T316" s="150"/>
      <c r="U316" s="150"/>
      <c r="V316" s="150"/>
      <c r="W316" s="106" t="s">
        <v>581</v>
      </c>
      <c r="X316" s="106" t="s">
        <v>574</v>
      </c>
      <c r="Y316" s="107" t="s">
        <v>85</v>
      </c>
      <c r="Z316" s="106" t="s">
        <v>578</v>
      </c>
      <c r="AA316" s="109" t="s">
        <v>582</v>
      </c>
      <c r="AB316" s="106" t="s">
        <v>580</v>
      </c>
    </row>
    <row r="317" spans="1:28" ht="206.25">
      <c r="A317" s="10">
        <v>156</v>
      </c>
      <c r="B317" s="106" t="s">
        <v>583</v>
      </c>
      <c r="C317" s="107" t="s">
        <v>584</v>
      </c>
      <c r="D317" s="107" t="s">
        <v>585</v>
      </c>
      <c r="E317" s="107" t="s">
        <v>45</v>
      </c>
      <c r="F317" s="107" t="s">
        <v>586</v>
      </c>
      <c r="G317" s="107">
        <v>3</v>
      </c>
      <c r="H317" s="108" t="s">
        <v>587</v>
      </c>
      <c r="I317" s="107" t="s">
        <v>557</v>
      </c>
      <c r="J317" s="107" t="s">
        <v>557</v>
      </c>
      <c r="K317" s="107" t="s">
        <v>557</v>
      </c>
      <c r="L317" s="107" t="s">
        <v>557</v>
      </c>
      <c r="M317" s="106" t="s">
        <v>588</v>
      </c>
      <c r="N317" s="106" t="s">
        <v>589</v>
      </c>
      <c r="O317" s="106" t="s">
        <v>590</v>
      </c>
      <c r="P317" s="150"/>
      <c r="Q317" s="150"/>
      <c r="R317" s="150"/>
      <c r="S317" s="150"/>
      <c r="T317" s="150"/>
      <c r="U317" s="150"/>
      <c r="V317" s="150"/>
      <c r="W317" s="106" t="s">
        <v>588</v>
      </c>
      <c r="X317" s="106" t="s">
        <v>583</v>
      </c>
      <c r="Y317" s="107" t="s">
        <v>591</v>
      </c>
      <c r="Z317" s="106" t="s">
        <v>588</v>
      </c>
      <c r="AA317" s="109" t="s">
        <v>592</v>
      </c>
      <c r="AB317" s="106" t="s">
        <v>590</v>
      </c>
    </row>
    <row r="318" spans="1:28" ht="168.75">
      <c r="A318" s="10">
        <v>157</v>
      </c>
      <c r="B318" s="106" t="s">
        <v>593</v>
      </c>
      <c r="C318" s="107" t="s">
        <v>594</v>
      </c>
      <c r="D318" s="107" t="s">
        <v>595</v>
      </c>
      <c r="E318" s="106" t="s">
        <v>45</v>
      </c>
      <c r="F318" s="107" t="s">
        <v>596</v>
      </c>
      <c r="G318" s="107">
        <v>3</v>
      </c>
      <c r="H318" s="108" t="s">
        <v>47</v>
      </c>
      <c r="I318" s="107" t="s">
        <v>557</v>
      </c>
      <c r="J318" s="107" t="s">
        <v>557</v>
      </c>
      <c r="K318" s="107" t="s">
        <v>557</v>
      </c>
      <c r="L318" s="107" t="s">
        <v>557</v>
      </c>
      <c r="M318" s="106" t="s">
        <v>597</v>
      </c>
      <c r="N318" s="106" t="s">
        <v>598</v>
      </c>
      <c r="O318" s="106" t="s">
        <v>599</v>
      </c>
      <c r="P318" s="150"/>
      <c r="Q318" s="150"/>
      <c r="R318" s="150"/>
      <c r="S318" s="150"/>
      <c r="T318" s="150"/>
      <c r="U318" s="150"/>
      <c r="V318" s="150"/>
      <c r="W318" s="106" t="s">
        <v>600</v>
      </c>
      <c r="X318" s="106" t="s">
        <v>601</v>
      </c>
      <c r="Y318" s="107" t="s">
        <v>591</v>
      </c>
      <c r="Z318" s="106" t="s">
        <v>602</v>
      </c>
      <c r="AA318" s="109" t="s">
        <v>603</v>
      </c>
      <c r="AB318" s="106" t="s">
        <v>604</v>
      </c>
    </row>
    <row r="319" spans="1:28" ht="187.5">
      <c r="A319" s="10">
        <v>158</v>
      </c>
      <c r="B319" s="106" t="s">
        <v>605</v>
      </c>
      <c r="C319" s="106">
        <v>52.692709999999998</v>
      </c>
      <c r="D319" s="106">
        <v>55.820107999999998</v>
      </c>
      <c r="E319" s="106" t="s">
        <v>606</v>
      </c>
      <c r="F319" s="106" t="s">
        <v>607</v>
      </c>
      <c r="G319" s="106">
        <v>3</v>
      </c>
      <c r="H319" s="106">
        <v>1.25</v>
      </c>
      <c r="I319" s="106" t="s">
        <v>557</v>
      </c>
      <c r="J319" s="106" t="s">
        <v>557</v>
      </c>
      <c r="K319" s="106" t="s">
        <v>557</v>
      </c>
      <c r="L319" s="106" t="s">
        <v>557</v>
      </c>
      <c r="M319" s="106" t="s">
        <v>608</v>
      </c>
      <c r="N319" s="106" t="s">
        <v>609</v>
      </c>
      <c r="O319" s="106" t="s">
        <v>610</v>
      </c>
      <c r="P319" s="124"/>
      <c r="Q319" s="124"/>
      <c r="R319" s="124"/>
      <c r="S319" s="124"/>
      <c r="T319" s="124"/>
      <c r="U319" s="124"/>
      <c r="V319" s="124"/>
      <c r="W319" s="106" t="s">
        <v>611</v>
      </c>
      <c r="X319" s="106" t="s">
        <v>612</v>
      </c>
      <c r="Y319" s="106" t="s">
        <v>591</v>
      </c>
      <c r="Z319" s="106" t="s">
        <v>613</v>
      </c>
      <c r="AA319" s="113" t="s">
        <v>614</v>
      </c>
      <c r="AB319" s="106" t="s">
        <v>610</v>
      </c>
    </row>
    <row r="320" spans="1:28" ht="150">
      <c r="A320" s="10">
        <v>159</v>
      </c>
      <c r="B320" s="106" t="s">
        <v>615</v>
      </c>
      <c r="C320" s="106" t="s">
        <v>616</v>
      </c>
      <c r="D320" s="106" t="s">
        <v>617</v>
      </c>
      <c r="E320" s="106" t="s">
        <v>618</v>
      </c>
      <c r="F320" s="106" t="s">
        <v>619</v>
      </c>
      <c r="G320" s="106">
        <v>2</v>
      </c>
      <c r="H320" s="108" t="s">
        <v>84</v>
      </c>
      <c r="I320" s="106" t="s">
        <v>557</v>
      </c>
      <c r="J320" s="106" t="s">
        <v>557</v>
      </c>
      <c r="K320" s="106" t="s">
        <v>557</v>
      </c>
      <c r="L320" s="106" t="s">
        <v>557</v>
      </c>
      <c r="M320" s="106" t="s">
        <v>620</v>
      </c>
      <c r="N320" s="91" t="s">
        <v>621</v>
      </c>
      <c r="O320" s="106" t="s">
        <v>622</v>
      </c>
      <c r="P320" s="124"/>
      <c r="Q320" s="124"/>
      <c r="R320" s="124"/>
      <c r="S320" s="124"/>
      <c r="T320" s="124"/>
      <c r="U320" s="124"/>
      <c r="V320" s="124"/>
      <c r="W320" s="106" t="s">
        <v>623</v>
      </c>
      <c r="X320" s="106" t="s">
        <v>624</v>
      </c>
      <c r="Y320" s="106" t="s">
        <v>85</v>
      </c>
      <c r="Z320" s="106" t="s">
        <v>620</v>
      </c>
      <c r="AA320" s="114" t="s">
        <v>625</v>
      </c>
      <c r="AB320" s="106" t="s">
        <v>626</v>
      </c>
    </row>
    <row r="321" spans="1:28" ht="150">
      <c r="A321" s="10">
        <v>160</v>
      </c>
      <c r="B321" s="106" t="s">
        <v>627</v>
      </c>
      <c r="C321" s="106" t="s">
        <v>628</v>
      </c>
      <c r="D321" s="106" t="s">
        <v>168</v>
      </c>
      <c r="E321" s="106" t="s">
        <v>629</v>
      </c>
      <c r="F321" s="106" t="s">
        <v>630</v>
      </c>
      <c r="G321" s="106">
        <v>2</v>
      </c>
      <c r="H321" s="106" t="s">
        <v>631</v>
      </c>
      <c r="I321" s="106" t="s">
        <v>632</v>
      </c>
      <c r="J321" s="106" t="s">
        <v>633</v>
      </c>
      <c r="K321" s="106" t="s">
        <v>634</v>
      </c>
      <c r="L321" s="106" t="s">
        <v>634</v>
      </c>
      <c r="M321" s="106" t="s">
        <v>620</v>
      </c>
      <c r="N321" s="106" t="s">
        <v>621</v>
      </c>
      <c r="O321" s="106" t="s">
        <v>635</v>
      </c>
      <c r="P321" s="124"/>
      <c r="Q321" s="124"/>
      <c r="R321" s="124"/>
      <c r="S321" s="124"/>
      <c r="T321" s="124"/>
      <c r="U321" s="124"/>
      <c r="V321" s="124"/>
      <c r="W321" s="106" t="s">
        <v>623</v>
      </c>
      <c r="X321" s="106" t="s">
        <v>636</v>
      </c>
      <c r="Y321" s="106" t="s">
        <v>85</v>
      </c>
      <c r="Z321" s="106" t="s">
        <v>620</v>
      </c>
      <c r="AA321" s="106">
        <v>263004580</v>
      </c>
      <c r="AB321" s="106" t="s">
        <v>626</v>
      </c>
    </row>
    <row r="322" spans="1:28" ht="187.5">
      <c r="A322" s="10">
        <v>161</v>
      </c>
      <c r="B322" s="106" t="s">
        <v>637</v>
      </c>
      <c r="C322" s="106" t="s">
        <v>638</v>
      </c>
      <c r="D322" s="106" t="s">
        <v>639</v>
      </c>
      <c r="E322" s="106" t="s">
        <v>45</v>
      </c>
      <c r="F322" s="106">
        <v>3.3</v>
      </c>
      <c r="G322" s="106">
        <v>2</v>
      </c>
      <c r="H322" s="106">
        <v>1.5</v>
      </c>
      <c r="I322" s="106">
        <v>4</v>
      </c>
      <c r="J322" s="106">
        <v>2</v>
      </c>
      <c r="K322" s="106">
        <v>1.5</v>
      </c>
      <c r="L322" s="115">
        <v>90000</v>
      </c>
      <c r="M322" s="106" t="s">
        <v>640</v>
      </c>
      <c r="N322" s="116" t="s">
        <v>641</v>
      </c>
      <c r="O322" s="106" t="s">
        <v>637</v>
      </c>
      <c r="P322" s="124"/>
      <c r="Q322" s="124"/>
      <c r="R322" s="124"/>
      <c r="S322" s="124"/>
      <c r="T322" s="124"/>
      <c r="U322" s="124"/>
      <c r="V322" s="124"/>
      <c r="W322" s="106" t="s">
        <v>642</v>
      </c>
      <c r="X322" s="106" t="s">
        <v>643</v>
      </c>
      <c r="Y322" s="106" t="s">
        <v>85</v>
      </c>
      <c r="Z322" s="106" t="s">
        <v>644</v>
      </c>
      <c r="AA322" s="106" t="s">
        <v>645</v>
      </c>
      <c r="AB322" s="106" t="s">
        <v>643</v>
      </c>
    </row>
    <row r="323" spans="1:28" ht="206.25">
      <c r="A323" s="10">
        <v>162</v>
      </c>
      <c r="B323" s="106" t="s">
        <v>646</v>
      </c>
      <c r="C323" s="107" t="s">
        <v>647</v>
      </c>
      <c r="D323" s="107" t="s">
        <v>648</v>
      </c>
      <c r="E323" s="107" t="s">
        <v>45</v>
      </c>
      <c r="F323" s="107" t="s">
        <v>649</v>
      </c>
      <c r="G323" s="107">
        <v>2</v>
      </c>
      <c r="H323" s="108" t="s">
        <v>47</v>
      </c>
      <c r="I323" s="107" t="s">
        <v>557</v>
      </c>
      <c r="J323" s="107" t="s">
        <v>557</v>
      </c>
      <c r="K323" s="107" t="s">
        <v>557</v>
      </c>
      <c r="L323" s="107" t="s">
        <v>557</v>
      </c>
      <c r="M323" s="106" t="s">
        <v>650</v>
      </c>
      <c r="N323" s="106" t="s">
        <v>651</v>
      </c>
      <c r="O323" s="106" t="s">
        <v>646</v>
      </c>
      <c r="P323" s="150"/>
      <c r="Q323" s="150"/>
      <c r="R323" s="150"/>
      <c r="S323" s="150"/>
      <c r="T323" s="150"/>
      <c r="U323" s="150"/>
      <c r="V323" s="150"/>
      <c r="W323" s="106" t="s">
        <v>652</v>
      </c>
      <c r="X323" s="106" t="s">
        <v>646</v>
      </c>
      <c r="Y323" s="107" t="s">
        <v>85</v>
      </c>
      <c r="Z323" s="106" t="s">
        <v>653</v>
      </c>
      <c r="AA323" s="109" t="s">
        <v>654</v>
      </c>
      <c r="AB323" s="106" t="s">
        <v>646</v>
      </c>
    </row>
    <row r="324" spans="1:28" ht="206.25">
      <c r="A324" s="10">
        <v>163</v>
      </c>
      <c r="B324" s="106" t="s">
        <v>655</v>
      </c>
      <c r="C324" s="106" t="s">
        <v>656</v>
      </c>
      <c r="D324" s="106" t="s">
        <v>657</v>
      </c>
      <c r="E324" s="106" t="s">
        <v>45</v>
      </c>
      <c r="F324" s="106" t="s">
        <v>658</v>
      </c>
      <c r="G324" s="106">
        <v>3</v>
      </c>
      <c r="H324" s="106" t="s">
        <v>659</v>
      </c>
      <c r="I324" s="106" t="s">
        <v>557</v>
      </c>
      <c r="J324" s="106" t="s">
        <v>557</v>
      </c>
      <c r="K324" s="106" t="s">
        <v>557</v>
      </c>
      <c r="L324" s="106" t="s">
        <v>557</v>
      </c>
      <c r="M324" s="106" t="s">
        <v>660</v>
      </c>
      <c r="N324" s="106" t="s">
        <v>661</v>
      </c>
      <c r="O324" s="106" t="s">
        <v>662</v>
      </c>
      <c r="P324" s="150"/>
      <c r="Q324" s="150"/>
      <c r="R324" s="150"/>
      <c r="S324" s="150"/>
      <c r="T324" s="150"/>
      <c r="U324" s="150"/>
      <c r="V324" s="150"/>
      <c r="W324" s="106" t="s">
        <v>663</v>
      </c>
      <c r="X324" s="106" t="s">
        <v>664</v>
      </c>
      <c r="Y324" s="106" t="s">
        <v>591</v>
      </c>
      <c r="Z324" s="106" t="s">
        <v>665</v>
      </c>
      <c r="AA324" s="106" t="s">
        <v>666</v>
      </c>
      <c r="AB324" s="106" t="s">
        <v>667</v>
      </c>
    </row>
    <row r="325" spans="1:28" ht="187.5">
      <c r="A325" s="10">
        <v>164</v>
      </c>
      <c r="B325" s="106" t="s">
        <v>668</v>
      </c>
      <c r="C325" s="107" t="s">
        <v>669</v>
      </c>
      <c r="D325" s="107" t="s">
        <v>670</v>
      </c>
      <c r="E325" s="107" t="s">
        <v>45</v>
      </c>
      <c r="F325" s="107" t="s">
        <v>671</v>
      </c>
      <c r="G325" s="107">
        <v>1</v>
      </c>
      <c r="H325" s="108" t="s">
        <v>84</v>
      </c>
      <c r="I325" s="107" t="s">
        <v>557</v>
      </c>
      <c r="J325" s="107" t="s">
        <v>557</v>
      </c>
      <c r="K325" s="107" t="s">
        <v>557</v>
      </c>
      <c r="L325" s="107" t="s">
        <v>557</v>
      </c>
      <c r="M325" s="106" t="s">
        <v>672</v>
      </c>
      <c r="N325" s="106" t="s">
        <v>673</v>
      </c>
      <c r="O325" s="106" t="s">
        <v>674</v>
      </c>
      <c r="P325" s="150"/>
      <c r="Q325" s="150"/>
      <c r="R325" s="150"/>
      <c r="S325" s="150"/>
      <c r="T325" s="150"/>
      <c r="U325" s="150"/>
      <c r="V325" s="150"/>
      <c r="W325" s="106" t="s">
        <v>675</v>
      </c>
      <c r="X325" s="106" t="s">
        <v>668</v>
      </c>
      <c r="Y325" s="107" t="s">
        <v>676</v>
      </c>
      <c r="Z325" s="106" t="s">
        <v>677</v>
      </c>
      <c r="AA325" s="109" t="s">
        <v>678</v>
      </c>
      <c r="AB325" s="106" t="s">
        <v>674</v>
      </c>
    </row>
    <row r="326" spans="1:28" ht="150">
      <c r="A326" s="10">
        <v>165</v>
      </c>
      <c r="B326" s="106" t="s">
        <v>679</v>
      </c>
      <c r="C326" s="107" t="s">
        <v>680</v>
      </c>
      <c r="D326" s="107" t="s">
        <v>681</v>
      </c>
      <c r="E326" s="107" t="s">
        <v>682</v>
      </c>
      <c r="F326" s="107" t="s">
        <v>46</v>
      </c>
      <c r="G326" s="107">
        <v>2</v>
      </c>
      <c r="H326" s="108" t="s">
        <v>84</v>
      </c>
      <c r="I326" s="107" t="s">
        <v>557</v>
      </c>
      <c r="J326" s="107" t="s">
        <v>557</v>
      </c>
      <c r="K326" s="107" t="s">
        <v>557</v>
      </c>
      <c r="L326" s="107" t="s">
        <v>557</v>
      </c>
      <c r="M326" s="106" t="s">
        <v>683</v>
      </c>
      <c r="N326" s="106" t="s">
        <v>684</v>
      </c>
      <c r="O326" s="106" t="s">
        <v>685</v>
      </c>
      <c r="P326" s="150"/>
      <c r="Q326" s="150"/>
      <c r="R326" s="150"/>
      <c r="S326" s="150"/>
      <c r="T326" s="150"/>
      <c r="U326" s="150"/>
      <c r="V326" s="150"/>
      <c r="W326" s="106" t="s">
        <v>686</v>
      </c>
      <c r="X326" s="106" t="s">
        <v>679</v>
      </c>
      <c r="Y326" s="107" t="s">
        <v>85</v>
      </c>
      <c r="Z326" s="106" t="s">
        <v>687</v>
      </c>
      <c r="AA326" s="109" t="s">
        <v>688</v>
      </c>
      <c r="AB326" s="106" t="s">
        <v>689</v>
      </c>
    </row>
    <row r="327" spans="1:28" ht="112.5">
      <c r="A327" s="10">
        <v>166</v>
      </c>
      <c r="B327" s="117" t="s">
        <v>690</v>
      </c>
      <c r="C327" s="117" t="s">
        <v>691</v>
      </c>
      <c r="D327" s="117" t="s">
        <v>692</v>
      </c>
      <c r="E327" s="117" t="s">
        <v>45</v>
      </c>
      <c r="F327" s="117" t="s">
        <v>693</v>
      </c>
      <c r="G327" s="117">
        <v>2</v>
      </c>
      <c r="H327" s="108" t="s">
        <v>47</v>
      </c>
      <c r="I327" s="117" t="s">
        <v>557</v>
      </c>
      <c r="J327" s="117" t="s">
        <v>557</v>
      </c>
      <c r="K327" s="117" t="s">
        <v>557</v>
      </c>
      <c r="L327" s="117" t="s">
        <v>557</v>
      </c>
      <c r="M327" s="117" t="s">
        <v>694</v>
      </c>
      <c r="N327" s="117" t="s">
        <v>695</v>
      </c>
      <c r="O327" s="117" t="s">
        <v>696</v>
      </c>
      <c r="P327" s="151"/>
      <c r="Q327" s="151"/>
      <c r="R327" s="151"/>
      <c r="S327" s="151"/>
      <c r="T327" s="151"/>
      <c r="U327" s="151"/>
      <c r="V327" s="151"/>
      <c r="W327" s="117" t="s">
        <v>697</v>
      </c>
      <c r="X327" s="117" t="s">
        <v>690</v>
      </c>
      <c r="Y327" s="117" t="s">
        <v>85</v>
      </c>
      <c r="Z327" s="117" t="s">
        <v>698</v>
      </c>
      <c r="AA327" s="118" t="s">
        <v>699</v>
      </c>
      <c r="AB327" s="117" t="s">
        <v>696</v>
      </c>
    </row>
    <row r="328" spans="1:28" ht="206.25">
      <c r="A328" s="10">
        <v>167</v>
      </c>
      <c r="B328" s="119" t="s">
        <v>700</v>
      </c>
      <c r="C328" s="106">
        <v>55.922157653939998</v>
      </c>
      <c r="D328" s="106">
        <v>52.969308160101001</v>
      </c>
      <c r="E328" s="106" t="s">
        <v>701</v>
      </c>
      <c r="F328" s="106" t="s">
        <v>702</v>
      </c>
      <c r="G328" s="106">
        <v>2</v>
      </c>
      <c r="H328" s="108" t="s">
        <v>84</v>
      </c>
      <c r="I328" s="106" t="s">
        <v>557</v>
      </c>
      <c r="J328" s="106" t="s">
        <v>557</v>
      </c>
      <c r="K328" s="106" t="s">
        <v>557</v>
      </c>
      <c r="L328" s="106" t="s">
        <v>557</v>
      </c>
      <c r="M328" s="106" t="s">
        <v>703</v>
      </c>
      <c r="N328" s="106" t="s">
        <v>704</v>
      </c>
      <c r="O328" s="106" t="s">
        <v>705</v>
      </c>
      <c r="P328" s="124"/>
      <c r="Q328" s="124"/>
      <c r="R328" s="124"/>
      <c r="S328" s="124"/>
      <c r="T328" s="124"/>
      <c r="U328" s="124"/>
      <c r="V328" s="124"/>
      <c r="W328" s="106" t="s">
        <v>706</v>
      </c>
      <c r="X328" s="106" t="s">
        <v>707</v>
      </c>
      <c r="Y328" s="106" t="s">
        <v>85</v>
      </c>
      <c r="Z328" s="106" t="s">
        <v>708</v>
      </c>
      <c r="AA328" s="106" t="s">
        <v>709</v>
      </c>
      <c r="AB328" s="106" t="s">
        <v>705</v>
      </c>
    </row>
    <row r="329" spans="1:28" ht="187.5">
      <c r="A329" s="10">
        <v>168</v>
      </c>
      <c r="B329" s="106" t="s">
        <v>710</v>
      </c>
      <c r="C329" s="120">
        <v>52.970528000000002</v>
      </c>
      <c r="D329" s="120">
        <v>55.928786000000002</v>
      </c>
      <c r="E329" s="107" t="s">
        <v>45</v>
      </c>
      <c r="F329" s="108" t="s">
        <v>711</v>
      </c>
      <c r="G329" s="121">
        <v>2</v>
      </c>
      <c r="H329" s="108" t="s">
        <v>84</v>
      </c>
      <c r="I329" s="107" t="s">
        <v>557</v>
      </c>
      <c r="J329" s="107">
        <v>1</v>
      </c>
      <c r="K329" s="108" t="s">
        <v>84</v>
      </c>
      <c r="L329" s="107" t="s">
        <v>557</v>
      </c>
      <c r="M329" s="106" t="s">
        <v>712</v>
      </c>
      <c r="N329" s="122" t="s">
        <v>713</v>
      </c>
      <c r="O329" s="106" t="s">
        <v>714</v>
      </c>
      <c r="P329" s="150"/>
      <c r="Q329" s="150"/>
      <c r="R329" s="150"/>
      <c r="S329" s="150"/>
      <c r="T329" s="150"/>
      <c r="U329" s="150"/>
      <c r="V329" s="150"/>
      <c r="W329" s="106" t="s">
        <v>715</v>
      </c>
      <c r="X329" s="106" t="s">
        <v>716</v>
      </c>
      <c r="Y329" s="107" t="s">
        <v>85</v>
      </c>
      <c r="Z329" s="106" t="s">
        <v>717</v>
      </c>
      <c r="AA329" s="123" t="s">
        <v>718</v>
      </c>
      <c r="AB329" s="106" t="s">
        <v>714</v>
      </c>
    </row>
    <row r="330" spans="1:28" ht="206.25">
      <c r="A330" s="10">
        <v>169</v>
      </c>
      <c r="B330" s="106" t="s">
        <v>719</v>
      </c>
      <c r="C330" s="124" t="s">
        <v>720</v>
      </c>
      <c r="D330" s="124" t="s">
        <v>721</v>
      </c>
      <c r="E330" s="106" t="s">
        <v>412</v>
      </c>
      <c r="F330" s="124" t="s">
        <v>649</v>
      </c>
      <c r="G330" s="106" t="s">
        <v>722</v>
      </c>
      <c r="H330" s="108" t="s">
        <v>557</v>
      </c>
      <c r="I330" s="106" t="s">
        <v>723</v>
      </c>
      <c r="J330" s="106">
        <v>2</v>
      </c>
      <c r="K330" s="106" t="s">
        <v>724</v>
      </c>
      <c r="L330" s="106">
        <v>30000</v>
      </c>
      <c r="M330" s="106" t="s">
        <v>725</v>
      </c>
      <c r="N330" s="124" t="s">
        <v>726</v>
      </c>
      <c r="O330" s="106" t="s">
        <v>727</v>
      </c>
      <c r="P330" s="124"/>
      <c r="Q330" s="124"/>
      <c r="R330" s="124"/>
      <c r="S330" s="124"/>
      <c r="T330" s="124"/>
      <c r="U330" s="124"/>
      <c r="V330" s="124"/>
      <c r="W330" s="106" t="s">
        <v>728</v>
      </c>
      <c r="X330" s="106" t="s">
        <v>719</v>
      </c>
      <c r="Y330" s="106" t="s">
        <v>557</v>
      </c>
      <c r="Z330" s="106" t="s">
        <v>725</v>
      </c>
      <c r="AA330" s="125" t="s">
        <v>729</v>
      </c>
      <c r="AB330" s="106" t="s">
        <v>727</v>
      </c>
    </row>
    <row r="331" spans="1:28" ht="187.5">
      <c r="A331" s="10">
        <v>170</v>
      </c>
      <c r="B331" s="106" t="s">
        <v>730</v>
      </c>
      <c r="C331" s="107" t="s">
        <v>731</v>
      </c>
      <c r="D331" s="107" t="s">
        <v>732</v>
      </c>
      <c r="E331" s="107" t="s">
        <v>45</v>
      </c>
      <c r="F331" s="107" t="s">
        <v>733</v>
      </c>
      <c r="G331" s="107">
        <v>2</v>
      </c>
      <c r="H331" s="108" t="s">
        <v>734</v>
      </c>
      <c r="I331" s="107" t="s">
        <v>557</v>
      </c>
      <c r="J331" s="107" t="s">
        <v>557</v>
      </c>
      <c r="K331" s="107" t="s">
        <v>557</v>
      </c>
      <c r="L331" s="107" t="s">
        <v>557</v>
      </c>
      <c r="M331" s="106" t="s">
        <v>735</v>
      </c>
      <c r="N331" s="106" t="s">
        <v>736</v>
      </c>
      <c r="O331" s="116" t="s">
        <v>737</v>
      </c>
      <c r="P331" s="152"/>
      <c r="Q331" s="152"/>
      <c r="R331" s="152"/>
      <c r="S331" s="152"/>
      <c r="T331" s="152"/>
      <c r="U331" s="152"/>
      <c r="V331" s="152"/>
      <c r="W331" s="106" t="s">
        <v>738</v>
      </c>
      <c r="X331" s="106" t="s">
        <v>730</v>
      </c>
      <c r="Y331" s="107" t="s">
        <v>85</v>
      </c>
      <c r="Z331" s="106" t="s">
        <v>739</v>
      </c>
      <c r="AA331" s="109" t="s">
        <v>740</v>
      </c>
      <c r="AB331" s="106" t="s">
        <v>737</v>
      </c>
    </row>
    <row r="332" spans="1:28" ht="187.5">
      <c r="A332" s="10">
        <v>171</v>
      </c>
      <c r="B332" s="106" t="s">
        <v>741</v>
      </c>
      <c r="C332" s="106" t="s">
        <v>555</v>
      </c>
      <c r="D332" s="106" t="s">
        <v>556</v>
      </c>
      <c r="E332" s="106" t="s">
        <v>45</v>
      </c>
      <c r="F332" s="106" t="s">
        <v>742</v>
      </c>
      <c r="G332" s="106">
        <v>2</v>
      </c>
      <c r="H332" s="108" t="s">
        <v>84</v>
      </c>
      <c r="I332" s="106">
        <v>0</v>
      </c>
      <c r="J332" s="106">
        <v>0</v>
      </c>
      <c r="K332" s="126">
        <v>0</v>
      </c>
      <c r="L332" s="106" t="s">
        <v>557</v>
      </c>
      <c r="M332" s="106" t="s">
        <v>743</v>
      </c>
      <c r="N332" s="106" t="s">
        <v>744</v>
      </c>
      <c r="O332" s="106" t="s">
        <v>745</v>
      </c>
      <c r="P332" s="124"/>
      <c r="Q332" s="124"/>
      <c r="R332" s="124"/>
      <c r="S332" s="124"/>
      <c r="T332" s="124"/>
      <c r="U332" s="124"/>
      <c r="V332" s="124"/>
      <c r="W332" s="106" t="s">
        <v>746</v>
      </c>
      <c r="X332" s="106" t="s">
        <v>747</v>
      </c>
      <c r="Y332" s="106" t="s">
        <v>85</v>
      </c>
      <c r="Z332" s="106" t="s">
        <v>748</v>
      </c>
      <c r="AA332" s="114" t="s">
        <v>749</v>
      </c>
      <c r="AB332" s="106" t="s">
        <v>750</v>
      </c>
    </row>
    <row r="333" spans="1:28" ht="225">
      <c r="A333" s="10">
        <v>172</v>
      </c>
      <c r="B333" s="106" t="s">
        <v>751</v>
      </c>
      <c r="C333" s="107" t="s">
        <v>752</v>
      </c>
      <c r="D333" s="107" t="s">
        <v>753</v>
      </c>
      <c r="E333" s="107" t="s">
        <v>45</v>
      </c>
      <c r="F333" s="107">
        <v>4</v>
      </c>
      <c r="G333" s="107">
        <v>2</v>
      </c>
      <c r="H333" s="108" t="s">
        <v>84</v>
      </c>
      <c r="I333" s="107" t="s">
        <v>557</v>
      </c>
      <c r="J333" s="107" t="s">
        <v>557</v>
      </c>
      <c r="K333" s="107" t="s">
        <v>557</v>
      </c>
      <c r="L333" s="107" t="s">
        <v>557</v>
      </c>
      <c r="M333" s="106" t="s">
        <v>754</v>
      </c>
      <c r="N333" s="106" t="s">
        <v>755</v>
      </c>
      <c r="O333" s="106" t="s">
        <v>756</v>
      </c>
      <c r="P333" s="150"/>
      <c r="Q333" s="150"/>
      <c r="R333" s="150"/>
      <c r="S333" s="150"/>
      <c r="T333" s="150"/>
      <c r="U333" s="150"/>
      <c r="V333" s="150"/>
      <c r="W333" s="106" t="s">
        <v>757</v>
      </c>
      <c r="X333" s="106" t="s">
        <v>756</v>
      </c>
      <c r="Y333" s="107" t="s">
        <v>85</v>
      </c>
      <c r="Z333" s="106" t="s">
        <v>758</v>
      </c>
      <c r="AA333" s="109">
        <v>263007574</v>
      </c>
      <c r="AB333" s="106" t="s">
        <v>756</v>
      </c>
    </row>
    <row r="334" spans="1:28" ht="187.5">
      <c r="A334" s="10">
        <v>173</v>
      </c>
      <c r="B334" s="106" t="s">
        <v>759</v>
      </c>
      <c r="C334" s="127" t="s">
        <v>628</v>
      </c>
      <c r="D334" s="127" t="s">
        <v>168</v>
      </c>
      <c r="E334" s="107" t="s">
        <v>45</v>
      </c>
      <c r="F334" s="107" t="s">
        <v>760</v>
      </c>
      <c r="G334" s="107">
        <v>2</v>
      </c>
      <c r="H334" s="108" t="s">
        <v>47</v>
      </c>
      <c r="I334" s="107" t="s">
        <v>557</v>
      </c>
      <c r="J334" s="107" t="s">
        <v>557</v>
      </c>
      <c r="K334" s="107" t="s">
        <v>557</v>
      </c>
      <c r="L334" s="107" t="s">
        <v>557</v>
      </c>
      <c r="M334" s="106" t="s">
        <v>761</v>
      </c>
      <c r="N334" s="106" t="s">
        <v>762</v>
      </c>
      <c r="O334" s="106" t="s">
        <v>763</v>
      </c>
      <c r="P334" s="150"/>
      <c r="Q334" s="150"/>
      <c r="R334" s="150"/>
      <c r="S334" s="150"/>
      <c r="T334" s="150"/>
      <c r="U334" s="150"/>
      <c r="V334" s="150"/>
      <c r="W334" s="106" t="s">
        <v>764</v>
      </c>
      <c r="X334" s="106" t="s">
        <v>765</v>
      </c>
      <c r="Y334" s="107" t="s">
        <v>85</v>
      </c>
      <c r="Z334" s="106" t="s">
        <v>766</v>
      </c>
      <c r="AA334" s="109" t="s">
        <v>767</v>
      </c>
      <c r="AB334" s="106" t="s">
        <v>768</v>
      </c>
    </row>
    <row r="335" spans="1:28" ht="187.5">
      <c r="A335" s="10">
        <v>174</v>
      </c>
      <c r="B335" s="128" t="s">
        <v>769</v>
      </c>
      <c r="C335" s="129">
        <v>55.928961999999999</v>
      </c>
      <c r="D335" s="129">
        <v>52.964433</v>
      </c>
      <c r="E335" s="129" t="s">
        <v>45</v>
      </c>
      <c r="F335" s="129" t="s">
        <v>770</v>
      </c>
      <c r="G335" s="129">
        <v>2</v>
      </c>
      <c r="H335" s="155" t="s">
        <v>84</v>
      </c>
      <c r="I335" s="129" t="s">
        <v>557</v>
      </c>
      <c r="J335" s="129" t="s">
        <v>557</v>
      </c>
      <c r="K335" s="129" t="s">
        <v>557</v>
      </c>
      <c r="L335" s="129" t="s">
        <v>557</v>
      </c>
      <c r="M335" s="128" t="s">
        <v>771</v>
      </c>
      <c r="N335" s="128" t="s">
        <v>772</v>
      </c>
      <c r="O335" s="128" t="s">
        <v>773</v>
      </c>
      <c r="P335" s="153"/>
      <c r="Q335" s="153"/>
      <c r="R335" s="153"/>
      <c r="S335" s="153"/>
      <c r="T335" s="153"/>
      <c r="U335" s="153"/>
      <c r="V335" s="153"/>
      <c r="W335" s="128" t="s">
        <v>774</v>
      </c>
      <c r="X335" s="128" t="s">
        <v>769</v>
      </c>
      <c r="Y335" s="129" t="s">
        <v>85</v>
      </c>
      <c r="Z335" s="128" t="s">
        <v>771</v>
      </c>
      <c r="AA335" s="130" t="s">
        <v>775</v>
      </c>
      <c r="AB335" s="128" t="s">
        <v>773</v>
      </c>
    </row>
    <row r="336" spans="1:28" ht="206.25">
      <c r="A336" s="10">
        <v>175</v>
      </c>
      <c r="B336" s="106" t="s">
        <v>776</v>
      </c>
      <c r="C336" s="106" t="s">
        <v>777</v>
      </c>
      <c r="D336" s="106" t="s">
        <v>778</v>
      </c>
      <c r="E336" s="106" t="s">
        <v>412</v>
      </c>
      <c r="F336" s="106" t="s">
        <v>46</v>
      </c>
      <c r="G336" s="106">
        <v>2</v>
      </c>
      <c r="H336" s="108" t="s">
        <v>84</v>
      </c>
      <c r="I336" s="106" t="s">
        <v>557</v>
      </c>
      <c r="J336" s="106" t="s">
        <v>557</v>
      </c>
      <c r="K336" s="106" t="s">
        <v>557</v>
      </c>
      <c r="L336" s="106" t="s">
        <v>557</v>
      </c>
      <c r="M336" s="106" t="s">
        <v>779</v>
      </c>
      <c r="N336" s="106" t="s">
        <v>780</v>
      </c>
      <c r="O336" s="106" t="s">
        <v>781</v>
      </c>
      <c r="P336" s="124"/>
      <c r="Q336" s="124"/>
      <c r="R336" s="124"/>
      <c r="S336" s="124"/>
      <c r="T336" s="124"/>
      <c r="U336" s="124"/>
      <c r="V336" s="124"/>
      <c r="W336" s="106" t="s">
        <v>782</v>
      </c>
      <c r="X336" s="106" t="s">
        <v>783</v>
      </c>
      <c r="Y336" s="106" t="s">
        <v>85</v>
      </c>
      <c r="Z336" s="106" t="s">
        <v>779</v>
      </c>
      <c r="AA336" s="116" t="s">
        <v>784</v>
      </c>
      <c r="AB336" s="106" t="s">
        <v>785</v>
      </c>
    </row>
    <row r="337" spans="1:1025" ht="18.75">
      <c r="A337" s="189">
        <v>176</v>
      </c>
      <c r="B337" s="106" t="s">
        <v>786</v>
      </c>
      <c r="C337" s="185" t="s">
        <v>555</v>
      </c>
      <c r="D337" s="185" t="s">
        <v>556</v>
      </c>
      <c r="E337" s="185" t="s">
        <v>787</v>
      </c>
      <c r="F337" s="185" t="s">
        <v>788</v>
      </c>
      <c r="G337" s="185">
        <v>3</v>
      </c>
      <c r="H337" s="190" t="s">
        <v>84</v>
      </c>
      <c r="I337" s="185" t="s">
        <v>557</v>
      </c>
      <c r="J337" s="185" t="s">
        <v>557</v>
      </c>
      <c r="K337" s="185" t="s">
        <v>557</v>
      </c>
      <c r="L337" s="185" t="s">
        <v>557</v>
      </c>
      <c r="M337" s="185" t="s">
        <v>789</v>
      </c>
      <c r="N337" s="185" t="s">
        <v>790</v>
      </c>
      <c r="O337" s="185" t="s">
        <v>791</v>
      </c>
      <c r="P337" s="183"/>
      <c r="Q337" s="183"/>
      <c r="R337" s="183"/>
      <c r="S337" s="183"/>
      <c r="T337" s="183"/>
      <c r="U337" s="183"/>
      <c r="V337" s="183"/>
      <c r="W337" s="185" t="s">
        <v>792</v>
      </c>
      <c r="X337" s="185" t="s">
        <v>793</v>
      </c>
      <c r="Y337" s="185" t="s">
        <v>591</v>
      </c>
      <c r="Z337" s="185" t="s">
        <v>789</v>
      </c>
      <c r="AA337" s="188" t="s">
        <v>794</v>
      </c>
      <c r="AB337" s="185" t="s">
        <v>795</v>
      </c>
    </row>
    <row r="338" spans="1:1025" ht="18.75">
      <c r="A338" s="186"/>
      <c r="B338" s="106" t="s">
        <v>796</v>
      </c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91"/>
      <c r="N338" s="186"/>
      <c r="O338" s="186"/>
      <c r="P338" s="184"/>
      <c r="Q338" s="184"/>
      <c r="R338" s="184"/>
      <c r="S338" s="184"/>
      <c r="T338" s="184"/>
      <c r="U338" s="184"/>
      <c r="V338" s="184"/>
      <c r="W338" s="186"/>
      <c r="X338" s="186"/>
      <c r="Y338" s="186"/>
      <c r="Z338" s="187"/>
      <c r="AA338" s="186"/>
      <c r="AB338" s="186"/>
    </row>
    <row r="339" spans="1:1025" ht="206.25">
      <c r="A339" s="132">
        <v>177</v>
      </c>
      <c r="B339" s="106" t="s">
        <v>797</v>
      </c>
      <c r="C339" s="106" t="s">
        <v>798</v>
      </c>
      <c r="D339" s="106" t="s">
        <v>799</v>
      </c>
      <c r="E339" s="106" t="s">
        <v>45</v>
      </c>
      <c r="F339" s="106" t="s">
        <v>800</v>
      </c>
      <c r="G339" s="106">
        <v>2</v>
      </c>
      <c r="H339" s="108" t="s">
        <v>84</v>
      </c>
      <c r="I339" s="106" t="s">
        <v>557</v>
      </c>
      <c r="J339" s="106" t="s">
        <v>557</v>
      </c>
      <c r="K339" s="108" t="s">
        <v>557</v>
      </c>
      <c r="L339" s="106" t="s">
        <v>557</v>
      </c>
      <c r="M339" s="106" t="s">
        <v>801</v>
      </c>
      <c r="N339" s="106" t="s">
        <v>802</v>
      </c>
      <c r="O339" s="106" t="s">
        <v>803</v>
      </c>
      <c r="P339" s="124"/>
      <c r="Q339" s="124"/>
      <c r="R339" s="124"/>
      <c r="S339" s="124"/>
      <c r="T339" s="124"/>
      <c r="U339" s="124"/>
      <c r="V339" s="124"/>
      <c r="W339" s="106" t="s">
        <v>804</v>
      </c>
      <c r="X339" s="106" t="s">
        <v>797</v>
      </c>
      <c r="Y339" s="106" t="s">
        <v>85</v>
      </c>
      <c r="Z339" s="106" t="s">
        <v>805</v>
      </c>
      <c r="AA339" s="114" t="s">
        <v>806</v>
      </c>
      <c r="AB339" s="106" t="s">
        <v>807</v>
      </c>
    </row>
    <row r="340" spans="1:1025" ht="206.25">
      <c r="A340" s="132">
        <v>178</v>
      </c>
      <c r="B340" s="106" t="s">
        <v>808</v>
      </c>
      <c r="C340" s="124" t="s">
        <v>720</v>
      </c>
      <c r="D340" s="124" t="s">
        <v>721</v>
      </c>
      <c r="E340" s="106" t="s">
        <v>45</v>
      </c>
      <c r="F340" s="124" t="s">
        <v>649</v>
      </c>
      <c r="G340" s="106">
        <v>2</v>
      </c>
      <c r="H340" s="108" t="s">
        <v>809</v>
      </c>
      <c r="I340" s="106" t="s">
        <v>557</v>
      </c>
      <c r="J340" s="106" t="s">
        <v>557</v>
      </c>
      <c r="K340" s="106" t="s">
        <v>557</v>
      </c>
      <c r="L340" s="106" t="s">
        <v>557</v>
      </c>
      <c r="M340" s="106" t="s">
        <v>810</v>
      </c>
      <c r="N340" s="124" t="s">
        <v>811</v>
      </c>
      <c r="O340" s="106" t="s">
        <v>812</v>
      </c>
      <c r="P340" s="124"/>
      <c r="Q340" s="124"/>
      <c r="R340" s="124"/>
      <c r="S340" s="124"/>
      <c r="T340" s="124"/>
      <c r="U340" s="124"/>
      <c r="V340" s="124"/>
      <c r="W340" s="106" t="s">
        <v>813</v>
      </c>
      <c r="X340" s="106" t="s">
        <v>808</v>
      </c>
      <c r="Y340" s="106" t="s">
        <v>85</v>
      </c>
      <c r="Z340" s="106" t="s">
        <v>810</v>
      </c>
      <c r="AA340" s="125" t="s">
        <v>814</v>
      </c>
      <c r="AB340" s="106" t="s">
        <v>812</v>
      </c>
    </row>
    <row r="341" spans="1:1025" ht="225">
      <c r="A341" s="132">
        <v>179</v>
      </c>
      <c r="B341" s="106" t="s">
        <v>815</v>
      </c>
      <c r="C341" s="107">
        <v>52.962035</v>
      </c>
      <c r="D341" s="107">
        <v>55.938290000000002</v>
      </c>
      <c r="E341" s="107" t="s">
        <v>45</v>
      </c>
      <c r="F341" s="107" t="s">
        <v>649</v>
      </c>
      <c r="G341" s="107">
        <v>2</v>
      </c>
      <c r="H341" s="108" t="s">
        <v>84</v>
      </c>
      <c r="I341" s="107" t="s">
        <v>557</v>
      </c>
      <c r="J341" s="107" t="s">
        <v>557</v>
      </c>
      <c r="K341" s="107" t="s">
        <v>557</v>
      </c>
      <c r="L341" s="107" t="s">
        <v>557</v>
      </c>
      <c r="M341" s="106" t="s">
        <v>816</v>
      </c>
      <c r="N341" s="106" t="s">
        <v>559</v>
      </c>
      <c r="O341" s="106" t="s">
        <v>817</v>
      </c>
      <c r="P341" s="150"/>
      <c r="Q341" s="150"/>
      <c r="R341" s="150"/>
      <c r="S341" s="150"/>
      <c r="T341" s="150"/>
      <c r="U341" s="150"/>
      <c r="V341" s="150"/>
      <c r="W341" s="106" t="s">
        <v>818</v>
      </c>
      <c r="X341" s="106" t="s">
        <v>815</v>
      </c>
      <c r="Y341" s="107" t="s">
        <v>85</v>
      </c>
      <c r="Z341" s="106" t="s">
        <v>819</v>
      </c>
      <c r="AA341" s="112" t="s">
        <v>820</v>
      </c>
      <c r="AB341" s="106" t="s">
        <v>817</v>
      </c>
    </row>
    <row r="342" spans="1:1025" ht="206.25">
      <c r="A342" s="132">
        <v>180</v>
      </c>
      <c r="B342" s="106" t="s">
        <v>821</v>
      </c>
      <c r="C342" s="107" t="s">
        <v>822</v>
      </c>
      <c r="D342" s="107" t="s">
        <v>823</v>
      </c>
      <c r="E342" s="107" t="s">
        <v>824</v>
      </c>
      <c r="F342" s="107" t="s">
        <v>46</v>
      </c>
      <c r="G342" s="107">
        <v>2</v>
      </c>
      <c r="H342" s="107" t="s">
        <v>84</v>
      </c>
      <c r="I342" s="107" t="s">
        <v>557</v>
      </c>
      <c r="J342" s="107" t="s">
        <v>557</v>
      </c>
      <c r="K342" s="107" t="s">
        <v>557</v>
      </c>
      <c r="L342" s="107" t="s">
        <v>557</v>
      </c>
      <c r="M342" s="106" t="s">
        <v>825</v>
      </c>
      <c r="N342" s="106" t="s">
        <v>826</v>
      </c>
      <c r="O342" s="106" t="s">
        <v>827</v>
      </c>
      <c r="P342" s="154"/>
      <c r="Q342" s="154"/>
      <c r="R342" s="154"/>
      <c r="S342" s="154"/>
      <c r="T342" s="154"/>
      <c r="U342" s="154"/>
      <c r="V342" s="154"/>
      <c r="W342" s="106" t="s">
        <v>828</v>
      </c>
      <c r="X342" s="106" t="s">
        <v>829</v>
      </c>
      <c r="Y342" s="107" t="s">
        <v>85</v>
      </c>
      <c r="Z342" s="106" t="s">
        <v>830</v>
      </c>
      <c r="AA342" s="107" t="s">
        <v>775</v>
      </c>
      <c r="AB342" s="106" t="s">
        <v>827</v>
      </c>
    </row>
    <row r="343" spans="1:1025" ht="225">
      <c r="A343" s="132">
        <v>181</v>
      </c>
      <c r="B343" s="106" t="s">
        <v>831</v>
      </c>
      <c r="C343" s="131" t="s">
        <v>832</v>
      </c>
      <c r="D343" s="106" t="s">
        <v>833</v>
      </c>
      <c r="E343" s="106" t="s">
        <v>45</v>
      </c>
      <c r="F343" s="106" t="s">
        <v>834</v>
      </c>
      <c r="G343" s="106">
        <v>1</v>
      </c>
      <c r="H343" s="108" t="s">
        <v>47</v>
      </c>
      <c r="I343" s="106" t="s">
        <v>557</v>
      </c>
      <c r="J343" s="106" t="s">
        <v>557</v>
      </c>
      <c r="K343" s="106" t="s">
        <v>557</v>
      </c>
      <c r="L343" s="106" t="s">
        <v>557</v>
      </c>
      <c r="M343" s="106" t="s">
        <v>835</v>
      </c>
      <c r="N343" s="106" t="s">
        <v>836</v>
      </c>
      <c r="O343" s="106" t="s">
        <v>837</v>
      </c>
      <c r="P343" s="124"/>
      <c r="Q343" s="124"/>
      <c r="R343" s="124"/>
      <c r="S343" s="124"/>
      <c r="T343" s="124"/>
      <c r="U343" s="124"/>
      <c r="V343" s="124"/>
      <c r="W343" s="106" t="s">
        <v>838</v>
      </c>
      <c r="X343" s="106" t="s">
        <v>837</v>
      </c>
      <c r="Y343" s="106" t="s">
        <v>54</v>
      </c>
      <c r="Z343" s="106" t="s">
        <v>839</v>
      </c>
      <c r="AA343" s="114" t="s">
        <v>840</v>
      </c>
      <c r="AB343" s="106" t="s">
        <v>841</v>
      </c>
    </row>
    <row r="344" spans="1:1025" s="133" customFormat="1" ht="60.75">
      <c r="A344" s="10">
        <v>182</v>
      </c>
      <c r="B344" s="10" t="s">
        <v>842</v>
      </c>
      <c r="C344" s="10" t="s">
        <v>843</v>
      </c>
      <c r="D344" s="10" t="s">
        <v>844</v>
      </c>
      <c r="E344" s="10" t="s">
        <v>701</v>
      </c>
      <c r="F344" s="10">
        <f>3.2*1.6</f>
        <v>5.120000000000001</v>
      </c>
      <c r="G344" s="10">
        <v>1</v>
      </c>
      <c r="H344" s="10">
        <v>1.1000000000000001</v>
      </c>
      <c r="I344" s="10" t="s">
        <v>557</v>
      </c>
      <c r="J344" s="10" t="s">
        <v>557</v>
      </c>
      <c r="K344" s="10" t="s">
        <v>557</v>
      </c>
      <c r="L344" s="10" t="s">
        <v>557</v>
      </c>
      <c r="M344" s="10" t="s">
        <v>845</v>
      </c>
      <c r="N344" s="10" t="s">
        <v>846</v>
      </c>
      <c r="O344" s="10" t="s">
        <v>847</v>
      </c>
      <c r="P344" s="10"/>
      <c r="Q344" s="10"/>
      <c r="R344" s="10"/>
      <c r="S344" s="10"/>
      <c r="T344" s="10"/>
      <c r="U344" s="10"/>
      <c r="V344" s="10"/>
      <c r="W344" s="10" t="s">
        <v>848</v>
      </c>
      <c r="X344" s="10" t="s">
        <v>842</v>
      </c>
      <c r="Y344" s="10" t="s">
        <v>855</v>
      </c>
      <c r="Z344" s="10" t="s">
        <v>845</v>
      </c>
      <c r="AA344" s="10">
        <v>7825706086</v>
      </c>
      <c r="AB344" s="10" t="s">
        <v>847</v>
      </c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A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/>
      <c r="LN344" s="1"/>
      <c r="LO344" s="1"/>
      <c r="LP344" s="1"/>
      <c r="LQ344" s="1"/>
      <c r="LR344" s="1"/>
      <c r="LS344" s="1"/>
      <c r="LT344" s="1"/>
      <c r="LU344" s="1"/>
      <c r="LV344" s="1"/>
      <c r="LW344" s="1"/>
      <c r="LX344" s="1"/>
      <c r="LY344" s="1"/>
      <c r="LZ344" s="1"/>
      <c r="MA344" s="1"/>
      <c r="MB344" s="1"/>
      <c r="MC344" s="1"/>
      <c r="MD344" s="1"/>
      <c r="ME344" s="1"/>
      <c r="MF344" s="1"/>
      <c r="MG344" s="1"/>
      <c r="MH344" s="1"/>
      <c r="MI344" s="1"/>
      <c r="MJ344" s="1"/>
      <c r="MK344" s="1"/>
      <c r="ML344" s="1"/>
      <c r="MM344" s="1"/>
      <c r="MN344" s="1"/>
      <c r="MO344" s="1"/>
      <c r="MP344" s="1"/>
      <c r="MQ344" s="1"/>
      <c r="MR344" s="1"/>
      <c r="MS344" s="1"/>
      <c r="MT344" s="1"/>
      <c r="MU344" s="1"/>
      <c r="MV344" s="1"/>
      <c r="MW344" s="1"/>
      <c r="MX344" s="1"/>
      <c r="MY344" s="1"/>
      <c r="MZ344" s="1"/>
      <c r="NA344" s="1"/>
      <c r="NB344" s="1"/>
      <c r="NC344" s="1"/>
      <c r="ND344" s="1"/>
      <c r="NE344" s="1"/>
      <c r="NF344" s="1"/>
      <c r="NG344" s="1"/>
      <c r="NH344" s="1"/>
      <c r="NI344" s="1"/>
      <c r="NJ344" s="1"/>
      <c r="NK344" s="1"/>
      <c r="NL344" s="1"/>
      <c r="NM344" s="1"/>
      <c r="NN344" s="1"/>
      <c r="NO344" s="1"/>
      <c r="NP344" s="1"/>
      <c r="NQ344" s="1"/>
      <c r="NR344" s="1"/>
      <c r="NS344" s="1"/>
      <c r="NT344" s="1"/>
      <c r="NU344" s="1"/>
      <c r="NV344" s="1"/>
      <c r="NW344" s="1"/>
      <c r="NX344" s="1"/>
      <c r="NY344" s="1"/>
      <c r="NZ344" s="1"/>
      <c r="OA344" s="1"/>
      <c r="OB344" s="1"/>
      <c r="OC344" s="1"/>
      <c r="OD344" s="1"/>
      <c r="OE344" s="1"/>
      <c r="OF344" s="1"/>
      <c r="OG344" s="1"/>
      <c r="OH344" s="1"/>
      <c r="OI344" s="1"/>
      <c r="OJ344" s="1"/>
      <c r="OK344" s="1"/>
      <c r="OL344" s="1"/>
      <c r="OM344" s="1"/>
      <c r="ON344" s="1"/>
      <c r="OO344" s="1"/>
      <c r="OP344" s="1"/>
      <c r="OQ344" s="1"/>
      <c r="OR344" s="1"/>
      <c r="OS344" s="1"/>
      <c r="OT344" s="1"/>
      <c r="OU344" s="1"/>
      <c r="OV344" s="1"/>
      <c r="OW344" s="1"/>
      <c r="OX344" s="1"/>
      <c r="OY344" s="1"/>
      <c r="OZ344" s="1"/>
      <c r="PA344" s="1"/>
      <c r="PB344" s="1"/>
      <c r="PC344" s="1"/>
      <c r="PD344" s="1"/>
      <c r="PE344" s="1"/>
      <c r="PF344" s="1"/>
      <c r="PG344" s="1"/>
      <c r="PH344" s="1"/>
      <c r="PI344" s="1"/>
      <c r="PJ344" s="1"/>
      <c r="PK344" s="1"/>
      <c r="PL344" s="1"/>
      <c r="PM344" s="1"/>
      <c r="PN344" s="1"/>
      <c r="PO344" s="1"/>
      <c r="PP344" s="1"/>
      <c r="PQ344" s="1"/>
      <c r="PR344" s="1"/>
      <c r="PS344" s="1"/>
      <c r="PT344" s="1"/>
      <c r="PU344" s="1"/>
      <c r="PV344" s="1"/>
      <c r="PW344" s="1"/>
      <c r="PX344" s="1"/>
      <c r="PY344" s="1"/>
      <c r="PZ344" s="1"/>
      <c r="QA344" s="1"/>
      <c r="QB344" s="1"/>
      <c r="QC344" s="1"/>
      <c r="QD344" s="1"/>
      <c r="QE344" s="1"/>
      <c r="QF344" s="1"/>
      <c r="QG344" s="1"/>
      <c r="QH344" s="1"/>
      <c r="QI344" s="1"/>
      <c r="QJ344" s="1"/>
      <c r="QK344" s="1"/>
      <c r="QL344" s="1"/>
      <c r="QM344" s="1"/>
      <c r="QN344" s="1"/>
      <c r="QO344" s="1"/>
      <c r="QP344" s="1"/>
      <c r="QQ344" s="1"/>
      <c r="QR344" s="1"/>
      <c r="QS344" s="1"/>
      <c r="QT344" s="1"/>
      <c r="QU344" s="1"/>
      <c r="QV344" s="1"/>
      <c r="QW344" s="1"/>
      <c r="QX344" s="1"/>
      <c r="QY344" s="1"/>
      <c r="QZ344" s="1"/>
      <c r="RA344" s="1"/>
      <c r="RB344" s="1"/>
      <c r="RC344" s="1"/>
      <c r="RD344" s="1"/>
      <c r="RE344" s="1"/>
      <c r="RF344" s="1"/>
      <c r="RG344" s="1"/>
      <c r="RH344" s="1"/>
      <c r="RI344" s="1"/>
      <c r="RJ344" s="1"/>
      <c r="RK344" s="1"/>
      <c r="RL344" s="1"/>
      <c r="RM344" s="1"/>
      <c r="RN344" s="1"/>
      <c r="RO344" s="1"/>
      <c r="RP344" s="1"/>
      <c r="RQ344" s="1"/>
      <c r="RR344" s="1"/>
      <c r="RS344" s="1"/>
      <c r="RT344" s="1"/>
      <c r="RU344" s="1"/>
      <c r="RV344" s="1"/>
      <c r="RW344" s="1"/>
      <c r="RX344" s="1"/>
      <c r="RY344" s="1"/>
      <c r="RZ344" s="1"/>
      <c r="SA344" s="1"/>
      <c r="SB344" s="1"/>
      <c r="SC344" s="1"/>
      <c r="SD344" s="1"/>
      <c r="SE344" s="1"/>
      <c r="SF344" s="1"/>
      <c r="SG344" s="1"/>
      <c r="SH344" s="1"/>
      <c r="SI344" s="1"/>
      <c r="SJ344" s="1"/>
      <c r="SK344" s="1"/>
      <c r="SL344" s="1"/>
      <c r="SM344" s="1"/>
      <c r="SN344" s="1"/>
      <c r="SO344" s="1"/>
      <c r="SP344" s="1"/>
      <c r="SQ344" s="1"/>
      <c r="SR344" s="1"/>
      <c r="SS344" s="1"/>
      <c r="ST344" s="1"/>
      <c r="SU344" s="1"/>
      <c r="SV344" s="1"/>
      <c r="SW344" s="1"/>
      <c r="SX344" s="1"/>
      <c r="SY344" s="1"/>
      <c r="SZ344" s="1"/>
      <c r="TA344" s="1"/>
      <c r="TB344" s="1"/>
      <c r="TC344" s="1"/>
      <c r="TD344" s="1"/>
      <c r="TE344" s="1"/>
      <c r="TF344" s="1"/>
      <c r="TG344" s="1"/>
      <c r="TH344" s="1"/>
      <c r="TI344" s="1"/>
      <c r="TJ344" s="1"/>
      <c r="TK344" s="1"/>
      <c r="TL344" s="1"/>
      <c r="TM344" s="1"/>
      <c r="TN344" s="1"/>
      <c r="TO344" s="1"/>
      <c r="TP344" s="1"/>
      <c r="TQ344" s="1"/>
      <c r="TR344" s="1"/>
      <c r="TS344" s="1"/>
      <c r="TT344" s="1"/>
      <c r="TU344" s="1"/>
      <c r="TV344" s="1"/>
      <c r="TW344" s="1"/>
      <c r="TX344" s="1"/>
      <c r="TY344" s="1"/>
      <c r="TZ344" s="1"/>
      <c r="UA344" s="1"/>
      <c r="UB344" s="1"/>
      <c r="UC344" s="1"/>
      <c r="UD344" s="1"/>
      <c r="UE344" s="1"/>
      <c r="UF344" s="1"/>
      <c r="UG344" s="1"/>
      <c r="UH344" s="1"/>
      <c r="UI344" s="1"/>
      <c r="UJ344" s="1"/>
      <c r="UK344" s="1"/>
      <c r="UL344" s="1"/>
      <c r="UM344" s="1"/>
      <c r="UN344" s="1"/>
      <c r="UO344" s="1"/>
      <c r="UP344" s="1"/>
      <c r="UQ344" s="1"/>
      <c r="UR344" s="1"/>
      <c r="US344" s="1"/>
      <c r="UT344" s="1"/>
      <c r="UU344" s="1"/>
      <c r="UV344" s="1"/>
      <c r="UW344" s="1"/>
      <c r="UX344" s="1"/>
      <c r="UY344" s="1"/>
      <c r="UZ344" s="1"/>
      <c r="VA344" s="1"/>
      <c r="VB344" s="1"/>
      <c r="VC344" s="1"/>
      <c r="VD344" s="1"/>
      <c r="VE344" s="1"/>
      <c r="VF344" s="1"/>
      <c r="VG344" s="1"/>
      <c r="VH344" s="1"/>
      <c r="VI344" s="1"/>
      <c r="VJ344" s="1"/>
      <c r="VK344" s="1"/>
      <c r="VL344" s="1"/>
      <c r="VM344" s="1"/>
      <c r="VN344" s="1"/>
      <c r="VO344" s="1"/>
      <c r="VP344" s="1"/>
      <c r="VQ344" s="1"/>
      <c r="VR344" s="1"/>
      <c r="VS344" s="1"/>
      <c r="VT344" s="1"/>
      <c r="VU344" s="1"/>
      <c r="VV344" s="1"/>
      <c r="VW344" s="1"/>
      <c r="VX344" s="1"/>
      <c r="VY344" s="1"/>
      <c r="VZ344" s="1"/>
      <c r="WA344" s="1"/>
      <c r="WB344" s="1"/>
      <c r="WC344" s="1"/>
      <c r="WD344" s="1"/>
      <c r="WE344" s="1"/>
      <c r="WF344" s="1"/>
      <c r="WG344" s="1"/>
      <c r="WH344" s="1"/>
      <c r="WI344" s="1"/>
      <c r="WJ344" s="1"/>
      <c r="WK344" s="1"/>
      <c r="WL344" s="1"/>
      <c r="WM344" s="1"/>
      <c r="WN344" s="1"/>
      <c r="WO344" s="1"/>
      <c r="WP344" s="1"/>
      <c r="WQ344" s="1"/>
      <c r="WR344" s="1"/>
      <c r="WS344" s="1"/>
      <c r="WT344" s="1"/>
      <c r="WU344" s="1"/>
      <c r="WV344" s="1"/>
      <c r="WW344" s="1"/>
      <c r="WX344" s="1"/>
      <c r="WY344" s="1"/>
      <c r="WZ344" s="1"/>
      <c r="XA344" s="1"/>
      <c r="XB344" s="1"/>
      <c r="XC344" s="1"/>
      <c r="XD344" s="1"/>
      <c r="XE344" s="1"/>
      <c r="XF344" s="1"/>
      <c r="XG344" s="1"/>
      <c r="XH344" s="1"/>
      <c r="XI344" s="1"/>
      <c r="XJ344" s="1"/>
      <c r="XK344" s="1"/>
      <c r="XL344" s="1"/>
      <c r="XM344" s="1"/>
      <c r="XN344" s="1"/>
      <c r="XO344" s="1"/>
      <c r="XP344" s="1"/>
      <c r="XQ344" s="1"/>
      <c r="XR344" s="1"/>
      <c r="XS344" s="1"/>
      <c r="XT344" s="1"/>
      <c r="XU344" s="1"/>
      <c r="XV344" s="1"/>
      <c r="XW344" s="1"/>
      <c r="XX344" s="1"/>
      <c r="XY344" s="1"/>
      <c r="XZ344" s="1"/>
      <c r="YA344" s="1"/>
      <c r="YB344" s="1"/>
      <c r="YC344" s="1"/>
      <c r="YD344" s="1"/>
      <c r="YE344" s="1"/>
      <c r="YF344" s="1"/>
      <c r="YG344" s="1"/>
      <c r="YH344" s="1"/>
      <c r="YI344" s="1"/>
      <c r="YJ344" s="1"/>
      <c r="YK344" s="1"/>
      <c r="YL344" s="1"/>
      <c r="YM344" s="1"/>
      <c r="YN344" s="1"/>
      <c r="YO344" s="1"/>
      <c r="YP344" s="1"/>
      <c r="YQ344" s="1"/>
      <c r="YR344" s="1"/>
      <c r="YS344" s="1"/>
      <c r="YT344" s="1"/>
      <c r="YU344" s="1"/>
      <c r="YV344" s="1"/>
      <c r="YW344" s="1"/>
      <c r="YX344" s="1"/>
      <c r="YY344" s="1"/>
      <c r="YZ344" s="1"/>
      <c r="ZA344" s="1"/>
      <c r="ZB344" s="1"/>
      <c r="ZC344" s="1"/>
      <c r="ZD344" s="1"/>
      <c r="ZE344" s="1"/>
      <c r="ZF344" s="1"/>
      <c r="ZG344" s="1"/>
      <c r="ZH344" s="1"/>
      <c r="ZI344" s="1"/>
      <c r="ZJ344" s="1"/>
      <c r="ZK344" s="1"/>
      <c r="ZL344" s="1"/>
      <c r="ZM344" s="1"/>
      <c r="ZN344" s="1"/>
      <c r="ZO344" s="1"/>
      <c r="ZP344" s="1"/>
      <c r="ZQ344" s="1"/>
      <c r="ZR344" s="1"/>
      <c r="ZS344" s="1"/>
      <c r="ZT344" s="1"/>
      <c r="ZU344" s="1"/>
      <c r="ZV344" s="1"/>
      <c r="ZW344" s="1"/>
      <c r="ZX344" s="1"/>
      <c r="ZY344" s="1"/>
      <c r="ZZ344" s="1"/>
      <c r="AAA344" s="1"/>
      <c r="AAB344" s="1"/>
      <c r="AAC344" s="1"/>
      <c r="AAD344" s="1"/>
      <c r="AAE344" s="1"/>
      <c r="AAF344" s="1"/>
      <c r="AAG344" s="1"/>
      <c r="AAH344" s="1"/>
      <c r="AAI344" s="1"/>
      <c r="AAJ344" s="1"/>
      <c r="AAK344" s="1"/>
      <c r="AAL344" s="1"/>
      <c r="AAM344" s="1"/>
      <c r="AAN344" s="1"/>
      <c r="AAO344" s="1"/>
      <c r="AAP344" s="1"/>
      <c r="AAQ344" s="1"/>
      <c r="AAR344" s="1"/>
      <c r="AAS344" s="1"/>
      <c r="AAT344" s="1"/>
      <c r="AAU344" s="1"/>
      <c r="AAV344" s="1"/>
      <c r="AAW344" s="1"/>
      <c r="AAX344" s="1"/>
      <c r="AAY344" s="1"/>
      <c r="AAZ344" s="1"/>
      <c r="ABA344" s="1"/>
      <c r="ABB344" s="1"/>
      <c r="ABC344" s="1"/>
      <c r="ABD344" s="1"/>
      <c r="ABE344" s="1"/>
      <c r="ABF344" s="1"/>
      <c r="ABG344" s="1"/>
      <c r="ABH344" s="1"/>
      <c r="ABI344" s="1"/>
      <c r="ABJ344" s="1"/>
      <c r="ABK344" s="1"/>
      <c r="ABL344" s="1"/>
      <c r="ABM344" s="1"/>
      <c r="ABN344" s="1"/>
      <c r="ABO344" s="1"/>
      <c r="ABP344" s="1"/>
      <c r="ABQ344" s="1"/>
      <c r="ABR344" s="1"/>
      <c r="ABS344" s="1"/>
      <c r="ABT344" s="1"/>
      <c r="ABU344" s="1"/>
      <c r="ABV344" s="1"/>
      <c r="ABW344" s="1"/>
      <c r="ABX344" s="1"/>
      <c r="ABY344" s="1"/>
      <c r="ABZ344" s="1"/>
      <c r="ACA344" s="1"/>
      <c r="ACB344" s="1"/>
      <c r="ACC344" s="1"/>
      <c r="ACD344" s="1"/>
      <c r="ACE344" s="1"/>
      <c r="ACF344" s="1"/>
      <c r="ACG344" s="1"/>
      <c r="ACH344" s="1"/>
      <c r="ACI344" s="1"/>
      <c r="ACJ344" s="1"/>
      <c r="ACK344" s="1"/>
      <c r="ACL344" s="1"/>
      <c r="ACM344" s="1"/>
      <c r="ACN344" s="1"/>
      <c r="ACO344" s="1"/>
      <c r="ACP344" s="1"/>
      <c r="ACQ344" s="1"/>
      <c r="ACR344" s="1"/>
      <c r="ACS344" s="1"/>
      <c r="ACT344" s="1"/>
      <c r="ACU344" s="1"/>
      <c r="ACV344" s="1"/>
      <c r="ACW344" s="1"/>
      <c r="ACX344" s="1"/>
      <c r="ACY344" s="1"/>
      <c r="ACZ344" s="1"/>
      <c r="ADA344" s="1"/>
      <c r="ADB344" s="1"/>
      <c r="ADC344" s="1"/>
      <c r="ADD344" s="1"/>
      <c r="ADE344" s="1"/>
      <c r="ADF344" s="1"/>
      <c r="ADG344" s="1"/>
      <c r="ADH344" s="1"/>
      <c r="ADI344" s="1"/>
      <c r="ADJ344" s="1"/>
      <c r="ADK344" s="1"/>
      <c r="ADL344" s="1"/>
      <c r="ADM344" s="1"/>
      <c r="ADN344" s="1"/>
      <c r="ADO344" s="1"/>
      <c r="ADP344" s="1"/>
      <c r="ADQ344" s="1"/>
      <c r="ADR344" s="1"/>
      <c r="ADS344" s="1"/>
      <c r="ADT344" s="1"/>
      <c r="ADU344" s="1"/>
      <c r="ADV344" s="1"/>
      <c r="ADW344" s="1"/>
      <c r="ADX344" s="1"/>
      <c r="ADY344" s="1"/>
      <c r="ADZ344" s="1"/>
      <c r="AEA344" s="1"/>
      <c r="AEB344" s="1"/>
      <c r="AEC344" s="1"/>
      <c r="AED344" s="1"/>
      <c r="AEE344" s="1"/>
      <c r="AEF344" s="1"/>
      <c r="AEG344" s="1"/>
      <c r="AEH344" s="1"/>
      <c r="AEI344" s="1"/>
      <c r="AEJ344" s="1"/>
      <c r="AEK344" s="1"/>
      <c r="AEL344" s="1"/>
      <c r="AEM344" s="1"/>
      <c r="AEN344" s="1"/>
      <c r="AEO344" s="1"/>
      <c r="AEP344" s="1"/>
      <c r="AEQ344" s="1"/>
      <c r="AER344" s="1"/>
      <c r="AES344" s="1"/>
      <c r="AET344" s="1"/>
      <c r="AEU344" s="1"/>
      <c r="AEV344" s="1"/>
      <c r="AEW344" s="1"/>
      <c r="AEX344" s="1"/>
      <c r="AEY344" s="1"/>
      <c r="AEZ344" s="1"/>
      <c r="AFA344" s="1"/>
      <c r="AFB344" s="1"/>
      <c r="AFC344" s="1"/>
      <c r="AFD344" s="1"/>
      <c r="AFE344" s="1"/>
      <c r="AFF344" s="1"/>
      <c r="AFG344" s="1"/>
      <c r="AFH344" s="1"/>
      <c r="AFI344" s="1"/>
      <c r="AFJ344" s="1"/>
      <c r="AFK344" s="1"/>
      <c r="AFL344" s="1"/>
      <c r="AFM344" s="1"/>
      <c r="AFN344" s="1"/>
      <c r="AFO344" s="1"/>
      <c r="AFP344" s="1"/>
      <c r="AFQ344" s="1"/>
      <c r="AFR344" s="1"/>
      <c r="AFS344" s="1"/>
      <c r="AFT344" s="1"/>
      <c r="AFU344" s="1"/>
      <c r="AFV344" s="1"/>
      <c r="AFW344" s="1"/>
      <c r="AFX344" s="1"/>
      <c r="AFY344" s="1"/>
      <c r="AFZ344" s="1"/>
      <c r="AGA344" s="1"/>
      <c r="AGB344" s="1"/>
      <c r="AGC344" s="1"/>
      <c r="AGD344" s="1"/>
      <c r="AGE344" s="1"/>
      <c r="AGF344" s="1"/>
      <c r="AGG344" s="1"/>
      <c r="AGH344" s="1"/>
      <c r="AGI344" s="1"/>
      <c r="AGJ344" s="1"/>
      <c r="AGK344" s="1"/>
      <c r="AGL344" s="1"/>
      <c r="AGM344" s="1"/>
      <c r="AGN344" s="1"/>
      <c r="AGO344" s="1"/>
      <c r="AGP344" s="1"/>
      <c r="AGQ344" s="1"/>
      <c r="AGR344" s="1"/>
      <c r="AGS344" s="1"/>
      <c r="AGT344" s="1"/>
      <c r="AGU344" s="1"/>
      <c r="AGV344" s="1"/>
      <c r="AGW344" s="1"/>
      <c r="AGX344" s="1"/>
      <c r="AGY344" s="1"/>
      <c r="AGZ344" s="1"/>
      <c r="AHA344" s="1"/>
      <c r="AHB344" s="1"/>
      <c r="AHC344" s="1"/>
      <c r="AHD344" s="1"/>
      <c r="AHE344" s="1"/>
      <c r="AHF344" s="1"/>
      <c r="AHG344" s="1"/>
      <c r="AHH344" s="1"/>
      <c r="AHI344" s="1"/>
      <c r="AHJ344" s="1"/>
      <c r="AHK344" s="1"/>
      <c r="AHL344" s="1"/>
      <c r="AHM344" s="1"/>
      <c r="AHN344" s="1"/>
      <c r="AHO344" s="1"/>
      <c r="AHP344" s="1"/>
      <c r="AHQ344" s="1"/>
      <c r="AHR344" s="1"/>
      <c r="AHS344" s="1"/>
      <c r="AHT344" s="1"/>
      <c r="AHU344" s="1"/>
      <c r="AHV344" s="1"/>
      <c r="AHW344" s="1"/>
      <c r="AHX344" s="1"/>
      <c r="AHY344" s="1"/>
      <c r="AHZ344" s="1"/>
      <c r="AIA344" s="1"/>
      <c r="AIB344" s="1"/>
      <c r="AIC344" s="1"/>
      <c r="AID344" s="1"/>
      <c r="AIE344" s="1"/>
      <c r="AIF344" s="1"/>
      <c r="AIG344" s="1"/>
      <c r="AIH344" s="1"/>
      <c r="AII344" s="1"/>
      <c r="AIJ344" s="1"/>
      <c r="AIK344" s="1"/>
      <c r="AIL344" s="1"/>
      <c r="AIM344" s="1"/>
      <c r="AIN344" s="1"/>
      <c r="AIO344" s="1"/>
      <c r="AIP344" s="1"/>
      <c r="AIQ344" s="1"/>
      <c r="AIR344" s="1"/>
      <c r="AIS344" s="1"/>
      <c r="AIT344" s="1"/>
      <c r="AIU344" s="1"/>
      <c r="AIV344" s="1"/>
      <c r="AIW344" s="1"/>
      <c r="AIX344" s="1"/>
      <c r="AIY344" s="1"/>
      <c r="AIZ344" s="1"/>
      <c r="AJA344" s="1"/>
      <c r="AJB344" s="1"/>
      <c r="AJC344" s="1"/>
      <c r="AJD344" s="1"/>
      <c r="AJE344" s="1"/>
      <c r="AJF344" s="1"/>
      <c r="AJG344" s="1"/>
      <c r="AJH344" s="1"/>
      <c r="AJI344" s="1"/>
      <c r="AJJ344" s="1"/>
      <c r="AJK344" s="1"/>
      <c r="AJL344" s="1"/>
      <c r="AJM344" s="1"/>
      <c r="AJN344" s="1"/>
      <c r="AJO344" s="1"/>
      <c r="AJP344" s="1"/>
      <c r="AJQ344" s="1"/>
      <c r="AJR344" s="1"/>
      <c r="AJS344" s="1"/>
      <c r="AJT344" s="1"/>
      <c r="AJU344" s="1"/>
      <c r="AJV344" s="1"/>
      <c r="AJW344" s="1"/>
      <c r="AJX344" s="1"/>
      <c r="AJY344" s="1"/>
      <c r="AJZ344" s="1"/>
      <c r="AKA344" s="1"/>
      <c r="AKB344" s="1"/>
      <c r="AKC344" s="1"/>
      <c r="AKD344" s="1"/>
      <c r="AKE344" s="1"/>
      <c r="AKF344" s="1"/>
      <c r="AKG344" s="1"/>
      <c r="AKH344" s="1"/>
      <c r="AKI344" s="1"/>
      <c r="AKJ344" s="1"/>
      <c r="AKK344" s="1"/>
      <c r="AKL344" s="1"/>
      <c r="AKM344" s="1"/>
      <c r="AKN344" s="1"/>
      <c r="AKO344" s="1"/>
      <c r="AKP344" s="1"/>
      <c r="AKQ344" s="1"/>
      <c r="AKR344" s="1"/>
      <c r="AKS344" s="1"/>
      <c r="AKT344" s="1"/>
      <c r="AKU344" s="1"/>
      <c r="AKV344" s="1"/>
      <c r="AKW344" s="1"/>
      <c r="AKX344" s="1"/>
      <c r="AKY344" s="1"/>
      <c r="AKZ344" s="1"/>
      <c r="ALA344" s="1"/>
      <c r="ALB344" s="1"/>
      <c r="ALC344" s="1"/>
      <c r="ALD344" s="1"/>
      <c r="ALE344" s="1"/>
      <c r="ALF344" s="1"/>
      <c r="ALG344" s="1"/>
      <c r="ALH344" s="1"/>
      <c r="ALI344" s="1"/>
      <c r="ALJ344" s="1"/>
      <c r="ALK344" s="1"/>
      <c r="ALL344" s="1"/>
      <c r="ALM344" s="1"/>
      <c r="ALN344" s="1"/>
      <c r="ALO344" s="1"/>
      <c r="ALP344" s="1"/>
      <c r="ALQ344" s="1"/>
      <c r="ALR344" s="1"/>
      <c r="ALS344" s="1"/>
      <c r="ALT344" s="1"/>
      <c r="ALU344" s="1"/>
      <c r="ALV344" s="1"/>
      <c r="ALW344" s="1"/>
      <c r="ALX344" s="1"/>
      <c r="ALY344" s="1"/>
      <c r="ALZ344" s="1"/>
      <c r="AMA344" s="1"/>
      <c r="AMB344" s="1"/>
      <c r="AMC344" s="1"/>
      <c r="AMD344" s="1"/>
      <c r="AME344" s="1"/>
      <c r="AMF344" s="1"/>
      <c r="AMG344" s="1"/>
      <c r="AMH344" s="1"/>
      <c r="AMI344" s="1"/>
      <c r="AMJ344" s="1"/>
      <c r="AMK344" s="1"/>
    </row>
    <row r="345" spans="1:1025" s="133" customFormat="1" ht="60.75">
      <c r="A345" s="10">
        <v>183</v>
      </c>
      <c r="B345" s="10" t="s">
        <v>849</v>
      </c>
      <c r="C345" s="10" t="s">
        <v>850</v>
      </c>
      <c r="D345" s="10" t="s">
        <v>851</v>
      </c>
      <c r="E345" s="10" t="s">
        <v>701</v>
      </c>
      <c r="F345" s="10">
        <f t="shared" ref="F345:F346" si="0">3.2*1.6</f>
        <v>5.120000000000001</v>
      </c>
      <c r="G345" s="10">
        <v>1</v>
      </c>
      <c r="H345" s="10">
        <v>1.1000000000000001</v>
      </c>
      <c r="I345" s="10" t="s">
        <v>557</v>
      </c>
      <c r="J345" s="10" t="s">
        <v>557</v>
      </c>
      <c r="K345" s="10" t="s">
        <v>557</v>
      </c>
      <c r="L345" s="10" t="s">
        <v>557</v>
      </c>
      <c r="M345" s="10" t="s">
        <v>845</v>
      </c>
      <c r="N345" s="10" t="s">
        <v>846</v>
      </c>
      <c r="O345" s="10" t="s">
        <v>847</v>
      </c>
      <c r="P345" s="10"/>
      <c r="Q345" s="10"/>
      <c r="R345" s="10"/>
      <c r="S345" s="10"/>
      <c r="T345" s="10"/>
      <c r="U345" s="10"/>
      <c r="V345" s="10"/>
      <c r="W345" s="10" t="s">
        <v>848</v>
      </c>
      <c r="X345" s="10" t="s">
        <v>852</v>
      </c>
      <c r="Y345" s="10" t="s">
        <v>855</v>
      </c>
      <c r="Z345" s="10" t="s">
        <v>845</v>
      </c>
      <c r="AA345" s="10">
        <v>7825706086</v>
      </c>
      <c r="AB345" s="10" t="s">
        <v>847</v>
      </c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  <c r="AME345" s="1"/>
      <c r="AMF345" s="1"/>
      <c r="AMG345" s="1"/>
      <c r="AMH345" s="1"/>
      <c r="AMI345" s="1"/>
      <c r="AMJ345" s="1"/>
      <c r="AMK345" s="1"/>
    </row>
    <row r="346" spans="1:1025" s="133" customFormat="1" ht="60.75">
      <c r="A346" s="10">
        <v>184</v>
      </c>
      <c r="B346" s="10" t="s">
        <v>853</v>
      </c>
      <c r="C346" s="10" t="s">
        <v>856</v>
      </c>
      <c r="D346" s="10" t="s">
        <v>857</v>
      </c>
      <c r="E346" s="10" t="s">
        <v>701</v>
      </c>
      <c r="F346" s="10">
        <f t="shared" si="0"/>
        <v>5.120000000000001</v>
      </c>
      <c r="G346" s="10">
        <v>1</v>
      </c>
      <c r="H346" s="10">
        <v>1.1000000000000001</v>
      </c>
      <c r="I346" s="10" t="s">
        <v>557</v>
      </c>
      <c r="J346" s="10" t="s">
        <v>557</v>
      </c>
      <c r="K346" s="10" t="s">
        <v>557</v>
      </c>
      <c r="L346" s="10" t="s">
        <v>557</v>
      </c>
      <c r="M346" s="10" t="s">
        <v>845</v>
      </c>
      <c r="N346" s="10" t="s">
        <v>846</v>
      </c>
      <c r="O346" s="10" t="s">
        <v>847</v>
      </c>
      <c r="P346" s="10"/>
      <c r="Q346" s="10"/>
      <c r="R346" s="10"/>
      <c r="S346" s="10"/>
      <c r="T346" s="10"/>
      <c r="U346" s="10"/>
      <c r="V346" s="10"/>
      <c r="W346" s="10" t="s">
        <v>848</v>
      </c>
      <c r="X346" s="10" t="s">
        <v>854</v>
      </c>
      <c r="Y346" s="10" t="s">
        <v>855</v>
      </c>
      <c r="Z346" s="10" t="s">
        <v>845</v>
      </c>
      <c r="AA346" s="10">
        <v>7825706086</v>
      </c>
      <c r="AB346" s="10" t="s">
        <v>847</v>
      </c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  <c r="AME346" s="1"/>
      <c r="AMF346" s="1"/>
      <c r="AMG346" s="1"/>
      <c r="AMH346" s="1"/>
      <c r="AMI346" s="1"/>
      <c r="AMJ346" s="1"/>
      <c r="AMK346" s="1"/>
    </row>
    <row r="347" spans="1:1025" s="133" customFormat="1" ht="40.5" customHeight="1">
      <c r="A347" s="134">
        <v>185</v>
      </c>
      <c r="B347" s="134" t="s">
        <v>858</v>
      </c>
      <c r="C347" s="134" t="s">
        <v>859</v>
      </c>
      <c r="D347" s="134" t="s">
        <v>860</v>
      </c>
      <c r="E347" s="134" t="s">
        <v>701</v>
      </c>
      <c r="F347" s="134">
        <v>12</v>
      </c>
      <c r="G347" s="134">
        <v>5</v>
      </c>
      <c r="H347" s="134">
        <v>0.75</v>
      </c>
      <c r="I347" s="134" t="s">
        <v>557</v>
      </c>
      <c r="J347" s="134" t="s">
        <v>557</v>
      </c>
      <c r="K347" s="134" t="s">
        <v>557</v>
      </c>
      <c r="L347" s="134" t="s">
        <v>557</v>
      </c>
      <c r="M347" s="134" t="s">
        <v>861</v>
      </c>
      <c r="N347" s="134" t="s">
        <v>864</v>
      </c>
      <c r="O347" s="134" t="s">
        <v>862</v>
      </c>
      <c r="P347" s="134"/>
      <c r="Q347" s="134"/>
      <c r="R347" s="134"/>
      <c r="S347" s="134"/>
      <c r="T347" s="134"/>
      <c r="U347" s="134"/>
      <c r="V347" s="134"/>
      <c r="W347" s="134" t="s">
        <v>863</v>
      </c>
      <c r="X347" s="134" t="s">
        <v>858</v>
      </c>
      <c r="Y347" s="134" t="s">
        <v>855</v>
      </c>
      <c r="Z347" s="134" t="s">
        <v>861</v>
      </c>
      <c r="AA347" s="134"/>
      <c r="AB347" s="134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  <c r="AME347" s="1"/>
      <c r="AMF347" s="1"/>
      <c r="AMG347" s="1"/>
      <c r="AMH347" s="1"/>
      <c r="AMI347" s="1"/>
      <c r="AMJ347" s="1"/>
      <c r="AMK347" s="1"/>
    </row>
    <row r="348" spans="1:1025" s="133" customFormat="1" ht="60.75">
      <c r="A348" s="134">
        <v>186</v>
      </c>
      <c r="B348" s="134" t="s">
        <v>865</v>
      </c>
      <c r="C348" s="140">
        <v>55.898155881904003</v>
      </c>
      <c r="D348" s="140">
        <v>52.952783877009402</v>
      </c>
      <c r="E348" s="134" t="s">
        <v>472</v>
      </c>
      <c r="F348" s="134">
        <v>6.5</v>
      </c>
      <c r="G348" s="134" t="s">
        <v>487</v>
      </c>
      <c r="H348" s="134">
        <v>1.1000000000000001</v>
      </c>
      <c r="I348" s="134" t="s">
        <v>557</v>
      </c>
      <c r="J348" s="134" t="s">
        <v>557</v>
      </c>
      <c r="K348" s="134" t="s">
        <v>557</v>
      </c>
      <c r="L348" s="134" t="s">
        <v>557</v>
      </c>
      <c r="M348" s="134" t="s">
        <v>476</v>
      </c>
      <c r="N348" s="136">
        <v>1060263000016</v>
      </c>
      <c r="O348" s="134" t="s">
        <v>866</v>
      </c>
      <c r="P348" s="134"/>
      <c r="Q348" s="134"/>
      <c r="R348" s="134"/>
      <c r="S348" s="134"/>
      <c r="T348" s="134"/>
      <c r="U348" s="134"/>
      <c r="V348" s="134"/>
      <c r="W348" s="134" t="s">
        <v>478</v>
      </c>
      <c r="X348" s="134" t="s">
        <v>867</v>
      </c>
      <c r="Y348" s="134" t="s">
        <v>855</v>
      </c>
      <c r="Z348" s="134" t="s">
        <v>476</v>
      </c>
      <c r="AA348" s="136">
        <v>1060263000016</v>
      </c>
      <c r="AB348" s="134" t="s">
        <v>867</v>
      </c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  <c r="AME348" s="1"/>
      <c r="AMF348" s="1"/>
      <c r="AMG348" s="1"/>
      <c r="AMH348" s="1"/>
      <c r="AMI348" s="1"/>
      <c r="AMJ348" s="1"/>
      <c r="AMK348" s="1"/>
    </row>
    <row r="349" spans="1:1025" s="133" customFormat="1" ht="40.5" customHeight="1">
      <c r="A349" s="134">
        <v>187</v>
      </c>
      <c r="B349" s="134" t="s">
        <v>868</v>
      </c>
      <c r="C349" s="140">
        <v>55.9087744217927</v>
      </c>
      <c r="D349" s="140">
        <v>52.954951937205401</v>
      </c>
      <c r="E349" s="134" t="s">
        <v>472</v>
      </c>
      <c r="F349" s="134">
        <v>6.5</v>
      </c>
      <c r="G349" s="134" t="s">
        <v>487</v>
      </c>
      <c r="H349" s="134">
        <v>1.1000000000000001</v>
      </c>
      <c r="I349" s="134" t="s">
        <v>557</v>
      </c>
      <c r="J349" s="134" t="s">
        <v>557</v>
      </c>
      <c r="K349" s="134" t="s">
        <v>557</v>
      </c>
      <c r="L349" s="134" t="s">
        <v>557</v>
      </c>
      <c r="M349" s="134" t="s">
        <v>476</v>
      </c>
      <c r="N349" s="136">
        <v>1060263000016</v>
      </c>
      <c r="O349" s="134" t="s">
        <v>866</v>
      </c>
      <c r="P349" s="134"/>
      <c r="Q349" s="134"/>
      <c r="R349" s="134"/>
      <c r="S349" s="134"/>
      <c r="T349" s="134"/>
      <c r="U349" s="134"/>
      <c r="V349" s="134"/>
      <c r="W349" s="134" t="s">
        <v>478</v>
      </c>
      <c r="X349" s="134" t="s">
        <v>867</v>
      </c>
      <c r="Y349" s="134" t="s">
        <v>855</v>
      </c>
      <c r="Z349" s="134" t="s">
        <v>476</v>
      </c>
      <c r="AA349" s="136">
        <v>1060263000016</v>
      </c>
      <c r="AB349" s="134" t="s">
        <v>867</v>
      </c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  <c r="AME349" s="1"/>
      <c r="AMF349" s="1"/>
      <c r="AMG349" s="1"/>
      <c r="AMH349" s="1"/>
      <c r="AMI349" s="1"/>
      <c r="AMJ349" s="1"/>
      <c r="AMK349" s="1"/>
    </row>
    <row r="350" spans="1:1025" s="133" customFormat="1" ht="60.75">
      <c r="A350" s="134">
        <v>188</v>
      </c>
      <c r="B350" s="134" t="s">
        <v>869</v>
      </c>
      <c r="C350" s="140">
        <v>55.938157145714399</v>
      </c>
      <c r="D350" s="140">
        <v>52.953184733531003</v>
      </c>
      <c r="E350" s="134" t="s">
        <v>472</v>
      </c>
      <c r="F350" s="134">
        <v>6.5</v>
      </c>
      <c r="G350" s="134" t="s">
        <v>487</v>
      </c>
      <c r="H350" s="134">
        <v>1.1000000000000001</v>
      </c>
      <c r="I350" s="134" t="s">
        <v>557</v>
      </c>
      <c r="J350" s="134" t="s">
        <v>557</v>
      </c>
      <c r="K350" s="134" t="s">
        <v>557</v>
      </c>
      <c r="L350" s="134" t="s">
        <v>557</v>
      </c>
      <c r="M350" s="134" t="s">
        <v>476</v>
      </c>
      <c r="N350" s="136">
        <v>1060263000016</v>
      </c>
      <c r="O350" s="134" t="s">
        <v>866</v>
      </c>
      <c r="P350" s="134"/>
      <c r="Q350" s="134"/>
      <c r="R350" s="134"/>
      <c r="S350" s="134"/>
      <c r="T350" s="134"/>
      <c r="U350" s="134"/>
      <c r="V350" s="134"/>
      <c r="W350" s="134" t="s">
        <v>478</v>
      </c>
      <c r="X350" s="134" t="s">
        <v>867</v>
      </c>
      <c r="Y350" s="134" t="s">
        <v>855</v>
      </c>
      <c r="Z350" s="134" t="s">
        <v>476</v>
      </c>
      <c r="AA350" s="137">
        <v>1060263000016</v>
      </c>
      <c r="AB350" s="134" t="s">
        <v>867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  <c r="AME350" s="1"/>
      <c r="AMF350" s="1"/>
      <c r="AMG350" s="1"/>
      <c r="AMH350" s="1"/>
      <c r="AMI350" s="1"/>
      <c r="AMJ350" s="1"/>
      <c r="AMK350" s="1"/>
    </row>
    <row r="351" spans="1:1025" s="133" customFormat="1" ht="60.75">
      <c r="A351" s="134">
        <v>189</v>
      </c>
      <c r="B351" s="134" t="s">
        <v>870</v>
      </c>
      <c r="C351" s="140">
        <v>55.941291191546</v>
      </c>
      <c r="D351" s="140">
        <v>52.957270798314603</v>
      </c>
      <c r="E351" s="134" t="s">
        <v>472</v>
      </c>
      <c r="F351" s="134">
        <v>6.5</v>
      </c>
      <c r="G351" s="134" t="s">
        <v>487</v>
      </c>
      <c r="H351" s="134">
        <v>1.1000000000000001</v>
      </c>
      <c r="I351" s="134" t="s">
        <v>557</v>
      </c>
      <c r="J351" s="134" t="s">
        <v>557</v>
      </c>
      <c r="K351" s="134" t="s">
        <v>557</v>
      </c>
      <c r="L351" s="134" t="s">
        <v>557</v>
      </c>
      <c r="M351" s="134" t="s">
        <v>476</v>
      </c>
      <c r="N351" s="136">
        <v>1060263000016</v>
      </c>
      <c r="O351" s="134" t="s">
        <v>866</v>
      </c>
      <c r="P351" s="134"/>
      <c r="Q351" s="134"/>
      <c r="R351" s="134"/>
      <c r="S351" s="134"/>
      <c r="T351" s="134"/>
      <c r="U351" s="134"/>
      <c r="V351" s="134"/>
      <c r="W351" s="134" t="s">
        <v>478</v>
      </c>
      <c r="X351" s="134" t="s">
        <v>867</v>
      </c>
      <c r="Y351" s="134" t="s">
        <v>855</v>
      </c>
      <c r="Z351" s="134" t="s">
        <v>476</v>
      </c>
      <c r="AA351" s="136">
        <v>1060263000016</v>
      </c>
      <c r="AB351" s="134" t="s">
        <v>867</v>
      </c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  <c r="MR351" s="1"/>
      <c r="MS351" s="1"/>
      <c r="MT351" s="1"/>
      <c r="MU351" s="1"/>
      <c r="MV351" s="1"/>
      <c r="MW351" s="1"/>
      <c r="MX351" s="1"/>
      <c r="MY351" s="1"/>
      <c r="MZ351" s="1"/>
      <c r="NA351" s="1"/>
      <c r="NB351" s="1"/>
      <c r="NC351" s="1"/>
      <c r="ND351" s="1"/>
      <c r="NE351" s="1"/>
      <c r="NF351" s="1"/>
      <c r="NG351" s="1"/>
      <c r="NH351" s="1"/>
      <c r="NI351" s="1"/>
      <c r="NJ351" s="1"/>
      <c r="NK351" s="1"/>
      <c r="NL351" s="1"/>
      <c r="NM351" s="1"/>
      <c r="NN351" s="1"/>
      <c r="NO351" s="1"/>
      <c r="NP351" s="1"/>
      <c r="NQ351" s="1"/>
      <c r="NR351" s="1"/>
      <c r="NS351" s="1"/>
      <c r="NT351" s="1"/>
      <c r="NU351" s="1"/>
      <c r="NV351" s="1"/>
      <c r="NW351" s="1"/>
      <c r="NX351" s="1"/>
      <c r="NY351" s="1"/>
      <c r="NZ351" s="1"/>
      <c r="OA351" s="1"/>
      <c r="OB351" s="1"/>
      <c r="OC351" s="1"/>
      <c r="OD351" s="1"/>
      <c r="OE351" s="1"/>
      <c r="OF351" s="1"/>
      <c r="OG351" s="1"/>
      <c r="OH351" s="1"/>
      <c r="OI351" s="1"/>
      <c r="OJ351" s="1"/>
      <c r="OK351" s="1"/>
      <c r="OL351" s="1"/>
      <c r="OM351" s="1"/>
      <c r="ON351" s="1"/>
      <c r="OO351" s="1"/>
      <c r="OP351" s="1"/>
      <c r="OQ351" s="1"/>
      <c r="OR351" s="1"/>
      <c r="OS351" s="1"/>
      <c r="OT351" s="1"/>
      <c r="OU351" s="1"/>
      <c r="OV351" s="1"/>
      <c r="OW351" s="1"/>
      <c r="OX351" s="1"/>
      <c r="OY351" s="1"/>
      <c r="OZ351" s="1"/>
      <c r="PA351" s="1"/>
      <c r="PB351" s="1"/>
      <c r="PC351" s="1"/>
      <c r="PD351" s="1"/>
      <c r="PE351" s="1"/>
      <c r="PF351" s="1"/>
      <c r="PG351" s="1"/>
      <c r="PH351" s="1"/>
      <c r="PI351" s="1"/>
      <c r="PJ351" s="1"/>
      <c r="PK351" s="1"/>
      <c r="PL351" s="1"/>
      <c r="PM351" s="1"/>
      <c r="PN351" s="1"/>
      <c r="PO351" s="1"/>
      <c r="PP351" s="1"/>
      <c r="PQ351" s="1"/>
      <c r="PR351" s="1"/>
      <c r="PS351" s="1"/>
      <c r="PT351" s="1"/>
      <c r="PU351" s="1"/>
      <c r="PV351" s="1"/>
      <c r="PW351" s="1"/>
      <c r="PX351" s="1"/>
      <c r="PY351" s="1"/>
      <c r="PZ351" s="1"/>
      <c r="QA351" s="1"/>
      <c r="QB351" s="1"/>
      <c r="QC351" s="1"/>
      <c r="QD351" s="1"/>
      <c r="QE351" s="1"/>
      <c r="QF351" s="1"/>
      <c r="QG351" s="1"/>
      <c r="QH351" s="1"/>
      <c r="QI351" s="1"/>
      <c r="QJ351" s="1"/>
      <c r="QK351" s="1"/>
      <c r="QL351" s="1"/>
      <c r="QM351" s="1"/>
      <c r="QN351" s="1"/>
      <c r="QO351" s="1"/>
      <c r="QP351" s="1"/>
      <c r="QQ351" s="1"/>
      <c r="QR351" s="1"/>
      <c r="QS351" s="1"/>
      <c r="QT351" s="1"/>
      <c r="QU351" s="1"/>
      <c r="QV351" s="1"/>
      <c r="QW351" s="1"/>
      <c r="QX351" s="1"/>
      <c r="QY351" s="1"/>
      <c r="QZ351" s="1"/>
      <c r="RA351" s="1"/>
      <c r="RB351" s="1"/>
      <c r="RC351" s="1"/>
      <c r="RD351" s="1"/>
      <c r="RE351" s="1"/>
      <c r="RF351" s="1"/>
      <c r="RG351" s="1"/>
      <c r="RH351" s="1"/>
      <c r="RI351" s="1"/>
      <c r="RJ351" s="1"/>
      <c r="RK351" s="1"/>
      <c r="RL351" s="1"/>
      <c r="RM351" s="1"/>
      <c r="RN351" s="1"/>
      <c r="RO351" s="1"/>
      <c r="RP351" s="1"/>
      <c r="RQ351" s="1"/>
      <c r="RR351" s="1"/>
      <c r="RS351" s="1"/>
      <c r="RT351" s="1"/>
      <c r="RU351" s="1"/>
      <c r="RV351" s="1"/>
      <c r="RW351" s="1"/>
      <c r="RX351" s="1"/>
      <c r="RY351" s="1"/>
      <c r="RZ351" s="1"/>
      <c r="SA351" s="1"/>
      <c r="SB351" s="1"/>
      <c r="SC351" s="1"/>
      <c r="SD351" s="1"/>
      <c r="SE351" s="1"/>
      <c r="SF351" s="1"/>
      <c r="SG351" s="1"/>
      <c r="SH351" s="1"/>
      <c r="SI351" s="1"/>
      <c r="SJ351" s="1"/>
      <c r="SK351" s="1"/>
      <c r="SL351" s="1"/>
      <c r="SM351" s="1"/>
      <c r="SN351" s="1"/>
      <c r="SO351" s="1"/>
      <c r="SP351" s="1"/>
      <c r="SQ351" s="1"/>
      <c r="SR351" s="1"/>
      <c r="SS351" s="1"/>
      <c r="ST351" s="1"/>
      <c r="SU351" s="1"/>
      <c r="SV351" s="1"/>
      <c r="SW351" s="1"/>
      <c r="SX351" s="1"/>
      <c r="SY351" s="1"/>
      <c r="SZ351" s="1"/>
      <c r="TA351" s="1"/>
      <c r="TB351" s="1"/>
      <c r="TC351" s="1"/>
      <c r="TD351" s="1"/>
      <c r="TE351" s="1"/>
      <c r="TF351" s="1"/>
      <c r="TG351" s="1"/>
      <c r="TH351" s="1"/>
      <c r="TI351" s="1"/>
      <c r="TJ351" s="1"/>
      <c r="TK351" s="1"/>
      <c r="TL351" s="1"/>
      <c r="TM351" s="1"/>
      <c r="TN351" s="1"/>
      <c r="TO351" s="1"/>
      <c r="TP351" s="1"/>
      <c r="TQ351" s="1"/>
      <c r="TR351" s="1"/>
      <c r="TS351" s="1"/>
      <c r="TT351" s="1"/>
      <c r="TU351" s="1"/>
      <c r="TV351" s="1"/>
      <c r="TW351" s="1"/>
      <c r="TX351" s="1"/>
      <c r="TY351" s="1"/>
      <c r="TZ351" s="1"/>
      <c r="UA351" s="1"/>
      <c r="UB351" s="1"/>
      <c r="UC351" s="1"/>
      <c r="UD351" s="1"/>
      <c r="UE351" s="1"/>
      <c r="UF351" s="1"/>
      <c r="UG351" s="1"/>
      <c r="UH351" s="1"/>
      <c r="UI351" s="1"/>
      <c r="UJ351" s="1"/>
      <c r="UK351" s="1"/>
      <c r="UL351" s="1"/>
      <c r="UM351" s="1"/>
      <c r="UN351" s="1"/>
      <c r="UO351" s="1"/>
      <c r="UP351" s="1"/>
      <c r="UQ351" s="1"/>
      <c r="UR351" s="1"/>
      <c r="US351" s="1"/>
      <c r="UT351" s="1"/>
      <c r="UU351" s="1"/>
      <c r="UV351" s="1"/>
      <c r="UW351" s="1"/>
      <c r="UX351" s="1"/>
      <c r="UY351" s="1"/>
      <c r="UZ351" s="1"/>
      <c r="VA351" s="1"/>
      <c r="VB351" s="1"/>
      <c r="VC351" s="1"/>
      <c r="VD351" s="1"/>
      <c r="VE351" s="1"/>
      <c r="VF351" s="1"/>
      <c r="VG351" s="1"/>
      <c r="VH351" s="1"/>
      <c r="VI351" s="1"/>
      <c r="VJ351" s="1"/>
      <c r="VK351" s="1"/>
      <c r="VL351" s="1"/>
      <c r="VM351" s="1"/>
      <c r="VN351" s="1"/>
      <c r="VO351" s="1"/>
      <c r="VP351" s="1"/>
      <c r="VQ351" s="1"/>
      <c r="VR351" s="1"/>
      <c r="VS351" s="1"/>
      <c r="VT351" s="1"/>
      <c r="VU351" s="1"/>
      <c r="VV351" s="1"/>
      <c r="VW351" s="1"/>
      <c r="VX351" s="1"/>
      <c r="VY351" s="1"/>
      <c r="VZ351" s="1"/>
      <c r="WA351" s="1"/>
      <c r="WB351" s="1"/>
      <c r="WC351" s="1"/>
      <c r="WD351" s="1"/>
      <c r="WE351" s="1"/>
      <c r="WF351" s="1"/>
      <c r="WG351" s="1"/>
      <c r="WH351" s="1"/>
      <c r="WI351" s="1"/>
      <c r="WJ351" s="1"/>
      <c r="WK351" s="1"/>
      <c r="WL351" s="1"/>
      <c r="WM351" s="1"/>
      <c r="WN351" s="1"/>
      <c r="WO351" s="1"/>
      <c r="WP351" s="1"/>
      <c r="WQ351" s="1"/>
      <c r="WR351" s="1"/>
      <c r="WS351" s="1"/>
      <c r="WT351" s="1"/>
      <c r="WU351" s="1"/>
      <c r="WV351" s="1"/>
      <c r="WW351" s="1"/>
      <c r="WX351" s="1"/>
      <c r="WY351" s="1"/>
      <c r="WZ351" s="1"/>
      <c r="XA351" s="1"/>
      <c r="XB351" s="1"/>
      <c r="XC351" s="1"/>
      <c r="XD351" s="1"/>
      <c r="XE351" s="1"/>
      <c r="XF351" s="1"/>
      <c r="XG351" s="1"/>
      <c r="XH351" s="1"/>
      <c r="XI351" s="1"/>
      <c r="XJ351" s="1"/>
      <c r="XK351" s="1"/>
      <c r="XL351" s="1"/>
      <c r="XM351" s="1"/>
      <c r="XN351" s="1"/>
      <c r="XO351" s="1"/>
      <c r="XP351" s="1"/>
      <c r="XQ351" s="1"/>
      <c r="XR351" s="1"/>
      <c r="XS351" s="1"/>
      <c r="XT351" s="1"/>
      <c r="XU351" s="1"/>
      <c r="XV351" s="1"/>
      <c r="XW351" s="1"/>
      <c r="XX351" s="1"/>
      <c r="XY351" s="1"/>
      <c r="XZ351" s="1"/>
      <c r="YA351" s="1"/>
      <c r="YB351" s="1"/>
      <c r="YC351" s="1"/>
      <c r="YD351" s="1"/>
      <c r="YE351" s="1"/>
      <c r="YF351" s="1"/>
      <c r="YG351" s="1"/>
      <c r="YH351" s="1"/>
      <c r="YI351" s="1"/>
      <c r="YJ351" s="1"/>
      <c r="YK351" s="1"/>
      <c r="YL351" s="1"/>
      <c r="YM351" s="1"/>
      <c r="YN351" s="1"/>
      <c r="YO351" s="1"/>
      <c r="YP351" s="1"/>
      <c r="YQ351" s="1"/>
      <c r="YR351" s="1"/>
      <c r="YS351" s="1"/>
      <c r="YT351" s="1"/>
      <c r="YU351" s="1"/>
      <c r="YV351" s="1"/>
      <c r="YW351" s="1"/>
      <c r="YX351" s="1"/>
      <c r="YY351" s="1"/>
      <c r="YZ351" s="1"/>
      <c r="ZA351" s="1"/>
      <c r="ZB351" s="1"/>
      <c r="ZC351" s="1"/>
      <c r="ZD351" s="1"/>
      <c r="ZE351" s="1"/>
      <c r="ZF351" s="1"/>
      <c r="ZG351" s="1"/>
      <c r="ZH351" s="1"/>
      <c r="ZI351" s="1"/>
      <c r="ZJ351" s="1"/>
      <c r="ZK351" s="1"/>
      <c r="ZL351" s="1"/>
      <c r="ZM351" s="1"/>
      <c r="ZN351" s="1"/>
      <c r="ZO351" s="1"/>
      <c r="ZP351" s="1"/>
      <c r="ZQ351" s="1"/>
      <c r="ZR351" s="1"/>
      <c r="ZS351" s="1"/>
      <c r="ZT351" s="1"/>
      <c r="ZU351" s="1"/>
      <c r="ZV351" s="1"/>
      <c r="ZW351" s="1"/>
      <c r="ZX351" s="1"/>
      <c r="ZY351" s="1"/>
      <c r="ZZ351" s="1"/>
      <c r="AAA351" s="1"/>
      <c r="AAB351" s="1"/>
      <c r="AAC351" s="1"/>
      <c r="AAD351" s="1"/>
      <c r="AAE351" s="1"/>
      <c r="AAF351" s="1"/>
      <c r="AAG351" s="1"/>
      <c r="AAH351" s="1"/>
      <c r="AAI351" s="1"/>
      <c r="AAJ351" s="1"/>
      <c r="AAK351" s="1"/>
      <c r="AAL351" s="1"/>
      <c r="AAM351" s="1"/>
      <c r="AAN351" s="1"/>
      <c r="AAO351" s="1"/>
      <c r="AAP351" s="1"/>
      <c r="AAQ351" s="1"/>
      <c r="AAR351" s="1"/>
      <c r="AAS351" s="1"/>
      <c r="AAT351" s="1"/>
      <c r="AAU351" s="1"/>
      <c r="AAV351" s="1"/>
      <c r="AAW351" s="1"/>
      <c r="AAX351" s="1"/>
      <c r="AAY351" s="1"/>
      <c r="AAZ351" s="1"/>
      <c r="ABA351" s="1"/>
      <c r="ABB351" s="1"/>
      <c r="ABC351" s="1"/>
      <c r="ABD351" s="1"/>
      <c r="ABE351" s="1"/>
      <c r="ABF351" s="1"/>
      <c r="ABG351" s="1"/>
      <c r="ABH351" s="1"/>
      <c r="ABI351" s="1"/>
      <c r="ABJ351" s="1"/>
      <c r="ABK351" s="1"/>
      <c r="ABL351" s="1"/>
      <c r="ABM351" s="1"/>
      <c r="ABN351" s="1"/>
      <c r="ABO351" s="1"/>
      <c r="ABP351" s="1"/>
      <c r="ABQ351" s="1"/>
      <c r="ABR351" s="1"/>
      <c r="ABS351" s="1"/>
      <c r="ABT351" s="1"/>
      <c r="ABU351" s="1"/>
      <c r="ABV351" s="1"/>
      <c r="ABW351" s="1"/>
      <c r="ABX351" s="1"/>
      <c r="ABY351" s="1"/>
      <c r="ABZ351" s="1"/>
      <c r="ACA351" s="1"/>
      <c r="ACB351" s="1"/>
      <c r="ACC351" s="1"/>
      <c r="ACD351" s="1"/>
      <c r="ACE351" s="1"/>
      <c r="ACF351" s="1"/>
      <c r="ACG351" s="1"/>
      <c r="ACH351" s="1"/>
      <c r="ACI351" s="1"/>
      <c r="ACJ351" s="1"/>
      <c r="ACK351" s="1"/>
      <c r="ACL351" s="1"/>
      <c r="ACM351" s="1"/>
      <c r="ACN351" s="1"/>
      <c r="ACO351" s="1"/>
      <c r="ACP351" s="1"/>
      <c r="ACQ351" s="1"/>
      <c r="ACR351" s="1"/>
      <c r="ACS351" s="1"/>
      <c r="ACT351" s="1"/>
      <c r="ACU351" s="1"/>
      <c r="ACV351" s="1"/>
      <c r="ACW351" s="1"/>
      <c r="ACX351" s="1"/>
      <c r="ACY351" s="1"/>
      <c r="ACZ351" s="1"/>
      <c r="ADA351" s="1"/>
      <c r="ADB351" s="1"/>
      <c r="ADC351" s="1"/>
      <c r="ADD351" s="1"/>
      <c r="ADE351" s="1"/>
      <c r="ADF351" s="1"/>
      <c r="ADG351" s="1"/>
      <c r="ADH351" s="1"/>
      <c r="ADI351" s="1"/>
      <c r="ADJ351" s="1"/>
      <c r="ADK351" s="1"/>
      <c r="ADL351" s="1"/>
      <c r="ADM351" s="1"/>
      <c r="ADN351" s="1"/>
      <c r="ADO351" s="1"/>
      <c r="ADP351" s="1"/>
      <c r="ADQ351" s="1"/>
      <c r="ADR351" s="1"/>
      <c r="ADS351" s="1"/>
      <c r="ADT351" s="1"/>
      <c r="ADU351" s="1"/>
      <c r="ADV351" s="1"/>
      <c r="ADW351" s="1"/>
      <c r="ADX351" s="1"/>
      <c r="ADY351" s="1"/>
      <c r="ADZ351" s="1"/>
      <c r="AEA351" s="1"/>
      <c r="AEB351" s="1"/>
      <c r="AEC351" s="1"/>
      <c r="AED351" s="1"/>
      <c r="AEE351" s="1"/>
      <c r="AEF351" s="1"/>
      <c r="AEG351" s="1"/>
      <c r="AEH351" s="1"/>
      <c r="AEI351" s="1"/>
      <c r="AEJ351" s="1"/>
      <c r="AEK351" s="1"/>
      <c r="AEL351" s="1"/>
      <c r="AEM351" s="1"/>
      <c r="AEN351" s="1"/>
      <c r="AEO351" s="1"/>
      <c r="AEP351" s="1"/>
      <c r="AEQ351" s="1"/>
      <c r="AER351" s="1"/>
      <c r="AES351" s="1"/>
      <c r="AET351" s="1"/>
      <c r="AEU351" s="1"/>
      <c r="AEV351" s="1"/>
      <c r="AEW351" s="1"/>
      <c r="AEX351" s="1"/>
      <c r="AEY351" s="1"/>
      <c r="AEZ351" s="1"/>
      <c r="AFA351" s="1"/>
      <c r="AFB351" s="1"/>
      <c r="AFC351" s="1"/>
      <c r="AFD351" s="1"/>
      <c r="AFE351" s="1"/>
      <c r="AFF351" s="1"/>
      <c r="AFG351" s="1"/>
      <c r="AFH351" s="1"/>
      <c r="AFI351" s="1"/>
      <c r="AFJ351" s="1"/>
      <c r="AFK351" s="1"/>
      <c r="AFL351" s="1"/>
      <c r="AFM351" s="1"/>
      <c r="AFN351" s="1"/>
      <c r="AFO351" s="1"/>
      <c r="AFP351" s="1"/>
      <c r="AFQ351" s="1"/>
      <c r="AFR351" s="1"/>
      <c r="AFS351" s="1"/>
      <c r="AFT351" s="1"/>
      <c r="AFU351" s="1"/>
      <c r="AFV351" s="1"/>
      <c r="AFW351" s="1"/>
      <c r="AFX351" s="1"/>
      <c r="AFY351" s="1"/>
      <c r="AFZ351" s="1"/>
      <c r="AGA351" s="1"/>
      <c r="AGB351" s="1"/>
      <c r="AGC351" s="1"/>
      <c r="AGD351" s="1"/>
      <c r="AGE351" s="1"/>
      <c r="AGF351" s="1"/>
      <c r="AGG351" s="1"/>
      <c r="AGH351" s="1"/>
      <c r="AGI351" s="1"/>
      <c r="AGJ351" s="1"/>
      <c r="AGK351" s="1"/>
      <c r="AGL351" s="1"/>
      <c r="AGM351" s="1"/>
      <c r="AGN351" s="1"/>
      <c r="AGO351" s="1"/>
      <c r="AGP351" s="1"/>
      <c r="AGQ351" s="1"/>
      <c r="AGR351" s="1"/>
      <c r="AGS351" s="1"/>
      <c r="AGT351" s="1"/>
      <c r="AGU351" s="1"/>
      <c r="AGV351" s="1"/>
      <c r="AGW351" s="1"/>
      <c r="AGX351" s="1"/>
      <c r="AGY351" s="1"/>
      <c r="AGZ351" s="1"/>
      <c r="AHA351" s="1"/>
      <c r="AHB351" s="1"/>
      <c r="AHC351" s="1"/>
      <c r="AHD351" s="1"/>
      <c r="AHE351" s="1"/>
      <c r="AHF351" s="1"/>
      <c r="AHG351" s="1"/>
      <c r="AHH351" s="1"/>
      <c r="AHI351" s="1"/>
      <c r="AHJ351" s="1"/>
      <c r="AHK351" s="1"/>
      <c r="AHL351" s="1"/>
      <c r="AHM351" s="1"/>
      <c r="AHN351" s="1"/>
      <c r="AHO351" s="1"/>
      <c r="AHP351" s="1"/>
      <c r="AHQ351" s="1"/>
      <c r="AHR351" s="1"/>
      <c r="AHS351" s="1"/>
      <c r="AHT351" s="1"/>
      <c r="AHU351" s="1"/>
      <c r="AHV351" s="1"/>
      <c r="AHW351" s="1"/>
      <c r="AHX351" s="1"/>
      <c r="AHY351" s="1"/>
      <c r="AHZ351" s="1"/>
      <c r="AIA351" s="1"/>
      <c r="AIB351" s="1"/>
      <c r="AIC351" s="1"/>
      <c r="AID351" s="1"/>
      <c r="AIE351" s="1"/>
      <c r="AIF351" s="1"/>
      <c r="AIG351" s="1"/>
      <c r="AIH351" s="1"/>
      <c r="AII351" s="1"/>
      <c r="AIJ351" s="1"/>
      <c r="AIK351" s="1"/>
      <c r="AIL351" s="1"/>
      <c r="AIM351" s="1"/>
      <c r="AIN351" s="1"/>
      <c r="AIO351" s="1"/>
      <c r="AIP351" s="1"/>
      <c r="AIQ351" s="1"/>
      <c r="AIR351" s="1"/>
      <c r="AIS351" s="1"/>
      <c r="AIT351" s="1"/>
      <c r="AIU351" s="1"/>
      <c r="AIV351" s="1"/>
      <c r="AIW351" s="1"/>
      <c r="AIX351" s="1"/>
      <c r="AIY351" s="1"/>
      <c r="AIZ351" s="1"/>
      <c r="AJA351" s="1"/>
      <c r="AJB351" s="1"/>
      <c r="AJC351" s="1"/>
      <c r="AJD351" s="1"/>
      <c r="AJE351" s="1"/>
      <c r="AJF351" s="1"/>
      <c r="AJG351" s="1"/>
      <c r="AJH351" s="1"/>
      <c r="AJI351" s="1"/>
      <c r="AJJ351" s="1"/>
      <c r="AJK351" s="1"/>
      <c r="AJL351" s="1"/>
      <c r="AJM351" s="1"/>
      <c r="AJN351" s="1"/>
      <c r="AJO351" s="1"/>
      <c r="AJP351" s="1"/>
      <c r="AJQ351" s="1"/>
      <c r="AJR351" s="1"/>
      <c r="AJS351" s="1"/>
      <c r="AJT351" s="1"/>
      <c r="AJU351" s="1"/>
      <c r="AJV351" s="1"/>
      <c r="AJW351" s="1"/>
      <c r="AJX351" s="1"/>
      <c r="AJY351" s="1"/>
      <c r="AJZ351" s="1"/>
      <c r="AKA351" s="1"/>
      <c r="AKB351" s="1"/>
      <c r="AKC351" s="1"/>
      <c r="AKD351" s="1"/>
      <c r="AKE351" s="1"/>
      <c r="AKF351" s="1"/>
      <c r="AKG351" s="1"/>
      <c r="AKH351" s="1"/>
      <c r="AKI351" s="1"/>
      <c r="AKJ351" s="1"/>
      <c r="AKK351" s="1"/>
      <c r="AKL351" s="1"/>
      <c r="AKM351" s="1"/>
      <c r="AKN351" s="1"/>
      <c r="AKO351" s="1"/>
      <c r="AKP351" s="1"/>
      <c r="AKQ351" s="1"/>
      <c r="AKR351" s="1"/>
      <c r="AKS351" s="1"/>
      <c r="AKT351" s="1"/>
      <c r="AKU351" s="1"/>
      <c r="AKV351" s="1"/>
      <c r="AKW351" s="1"/>
      <c r="AKX351" s="1"/>
      <c r="AKY351" s="1"/>
      <c r="AKZ351" s="1"/>
      <c r="ALA351" s="1"/>
      <c r="ALB351" s="1"/>
      <c r="ALC351" s="1"/>
      <c r="ALD351" s="1"/>
      <c r="ALE351" s="1"/>
      <c r="ALF351" s="1"/>
      <c r="ALG351" s="1"/>
      <c r="ALH351" s="1"/>
      <c r="ALI351" s="1"/>
      <c r="ALJ351" s="1"/>
      <c r="ALK351" s="1"/>
      <c r="ALL351" s="1"/>
      <c r="ALM351" s="1"/>
      <c r="ALN351" s="1"/>
      <c r="ALO351" s="1"/>
      <c r="ALP351" s="1"/>
      <c r="ALQ351" s="1"/>
      <c r="ALR351" s="1"/>
      <c r="ALS351" s="1"/>
      <c r="ALT351" s="1"/>
      <c r="ALU351" s="1"/>
      <c r="ALV351" s="1"/>
      <c r="ALW351" s="1"/>
      <c r="ALX351" s="1"/>
      <c r="ALY351" s="1"/>
      <c r="ALZ351" s="1"/>
      <c r="AMA351" s="1"/>
      <c r="AMB351" s="1"/>
      <c r="AMC351" s="1"/>
      <c r="AMD351" s="1"/>
      <c r="AME351" s="1"/>
      <c r="AMF351" s="1"/>
      <c r="AMG351" s="1"/>
      <c r="AMH351" s="1"/>
      <c r="AMI351" s="1"/>
      <c r="AMJ351" s="1"/>
      <c r="AMK351" s="1"/>
    </row>
    <row r="352" spans="1:1025" s="133" customFormat="1" ht="60.75">
      <c r="A352" s="134">
        <v>190</v>
      </c>
      <c r="B352" s="134" t="s">
        <v>871</v>
      </c>
      <c r="C352" s="140">
        <v>55.931263600000001</v>
      </c>
      <c r="D352" s="140">
        <v>52.956897300000001</v>
      </c>
      <c r="E352" s="134" t="s">
        <v>472</v>
      </c>
      <c r="F352" s="134">
        <v>6.5</v>
      </c>
      <c r="G352" s="134" t="s">
        <v>487</v>
      </c>
      <c r="H352" s="134">
        <v>1.1000000000000001</v>
      </c>
      <c r="I352" s="134" t="s">
        <v>557</v>
      </c>
      <c r="J352" s="134" t="s">
        <v>557</v>
      </c>
      <c r="K352" s="134" t="s">
        <v>557</v>
      </c>
      <c r="L352" s="134" t="s">
        <v>557</v>
      </c>
      <c r="M352" s="134" t="s">
        <v>476</v>
      </c>
      <c r="N352" s="136">
        <v>1060263000016</v>
      </c>
      <c r="O352" s="134" t="s">
        <v>866</v>
      </c>
      <c r="P352" s="134"/>
      <c r="Q352" s="134"/>
      <c r="R352" s="134"/>
      <c r="S352" s="134"/>
      <c r="T352" s="134"/>
      <c r="U352" s="134"/>
      <c r="V352" s="134"/>
      <c r="W352" s="134" t="s">
        <v>478</v>
      </c>
      <c r="X352" s="134" t="s">
        <v>867</v>
      </c>
      <c r="Y352" s="134" t="s">
        <v>855</v>
      </c>
      <c r="Z352" s="134" t="s">
        <v>476</v>
      </c>
      <c r="AA352" s="137">
        <v>1060263000016</v>
      </c>
      <c r="AB352" s="134" t="s">
        <v>867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  <c r="AME352" s="1"/>
      <c r="AMF352" s="1"/>
      <c r="AMG352" s="1"/>
      <c r="AMH352" s="1"/>
      <c r="AMI352" s="1"/>
      <c r="AMJ352" s="1"/>
      <c r="AMK352" s="1"/>
    </row>
    <row r="353" spans="1:1025" s="133" customFormat="1" ht="60.75">
      <c r="A353" s="134">
        <v>191</v>
      </c>
      <c r="B353" s="134" t="s">
        <v>872</v>
      </c>
      <c r="C353" s="140">
        <v>55.944536788784802</v>
      </c>
      <c r="D353" s="140">
        <v>52.977403944790296</v>
      </c>
      <c r="E353" s="134" t="s">
        <v>472</v>
      </c>
      <c r="F353" s="134">
        <v>6.5</v>
      </c>
      <c r="G353" s="134" t="s">
        <v>487</v>
      </c>
      <c r="H353" s="134">
        <v>1.1000000000000001</v>
      </c>
      <c r="I353" s="134" t="s">
        <v>557</v>
      </c>
      <c r="J353" s="134" t="s">
        <v>557</v>
      </c>
      <c r="K353" s="134" t="s">
        <v>557</v>
      </c>
      <c r="L353" s="134" t="s">
        <v>557</v>
      </c>
      <c r="M353" s="134" t="s">
        <v>476</v>
      </c>
      <c r="N353" s="136">
        <v>1060263000016</v>
      </c>
      <c r="O353" s="134" t="s">
        <v>866</v>
      </c>
      <c r="P353" s="134"/>
      <c r="Q353" s="134"/>
      <c r="R353" s="134"/>
      <c r="S353" s="134"/>
      <c r="T353" s="134"/>
      <c r="U353" s="134"/>
      <c r="V353" s="134"/>
      <c r="W353" s="134" t="s">
        <v>478</v>
      </c>
      <c r="X353" s="134" t="s">
        <v>867</v>
      </c>
      <c r="Y353" s="134" t="s">
        <v>855</v>
      </c>
      <c r="Z353" s="134" t="s">
        <v>476</v>
      </c>
      <c r="AA353" s="136">
        <v>1060263000016</v>
      </c>
      <c r="AB353" s="134" t="s">
        <v>867</v>
      </c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  <c r="AME353" s="1"/>
      <c r="AMF353" s="1"/>
      <c r="AMG353" s="1"/>
      <c r="AMH353" s="1"/>
      <c r="AMI353" s="1"/>
      <c r="AMJ353" s="1"/>
      <c r="AMK353" s="1"/>
    </row>
    <row r="354" spans="1:1025" s="133" customFormat="1" ht="69" customHeight="1">
      <c r="A354" s="135">
        <v>192</v>
      </c>
      <c r="B354" s="135" t="s">
        <v>897</v>
      </c>
      <c r="C354" s="140">
        <v>55.940609660184599</v>
      </c>
      <c r="D354" s="140">
        <v>52.9406594323641</v>
      </c>
      <c r="E354" s="135" t="s">
        <v>472</v>
      </c>
      <c r="F354" s="135">
        <v>6.5</v>
      </c>
      <c r="G354" s="135" t="s">
        <v>487</v>
      </c>
      <c r="H354" s="135">
        <v>1.1000000000000001</v>
      </c>
      <c r="I354" s="135" t="s">
        <v>557</v>
      </c>
      <c r="J354" s="135" t="s">
        <v>557</v>
      </c>
      <c r="K354" s="135" t="s">
        <v>557</v>
      </c>
      <c r="L354" s="135" t="s">
        <v>557</v>
      </c>
      <c r="M354" s="135" t="s">
        <v>476</v>
      </c>
      <c r="N354" s="136">
        <v>1060263000016</v>
      </c>
      <c r="O354" s="135" t="s">
        <v>866</v>
      </c>
      <c r="P354" s="135"/>
      <c r="Q354" s="135"/>
      <c r="R354" s="135"/>
      <c r="S354" s="135"/>
      <c r="T354" s="135"/>
      <c r="U354" s="135"/>
      <c r="V354" s="135"/>
      <c r="W354" s="135" t="s">
        <v>478</v>
      </c>
      <c r="X354" s="135" t="s">
        <v>867</v>
      </c>
      <c r="Y354" s="135" t="s">
        <v>855</v>
      </c>
      <c r="Z354" s="135" t="s">
        <v>476</v>
      </c>
      <c r="AA354" s="136">
        <v>1060263000016</v>
      </c>
      <c r="AB354" s="135" t="s">
        <v>867</v>
      </c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  <c r="AMC354" s="1"/>
      <c r="AMD354" s="1"/>
      <c r="AME354" s="1"/>
      <c r="AMF354" s="1"/>
      <c r="AMG354" s="1"/>
      <c r="AMH354" s="1"/>
      <c r="AMI354" s="1"/>
      <c r="AMJ354" s="1"/>
      <c r="AMK354" s="1"/>
    </row>
    <row r="355" spans="1:1025" s="133" customFormat="1" ht="55.5" customHeight="1">
      <c r="A355" s="135">
        <v>193</v>
      </c>
      <c r="B355" s="135" t="s">
        <v>873</v>
      </c>
      <c r="C355" s="135" t="s">
        <v>874</v>
      </c>
      <c r="D355" s="135" t="s">
        <v>880</v>
      </c>
      <c r="E355" s="135" t="s">
        <v>45</v>
      </c>
      <c r="F355" s="135">
        <v>2.5</v>
      </c>
      <c r="G355" s="135" t="s">
        <v>54</v>
      </c>
      <c r="H355" s="135">
        <v>0.75</v>
      </c>
      <c r="I355" s="135" t="s">
        <v>557</v>
      </c>
      <c r="J355" s="135" t="s">
        <v>557</v>
      </c>
      <c r="K355" s="135" t="s">
        <v>557</v>
      </c>
      <c r="L355" s="135" t="s">
        <v>557</v>
      </c>
      <c r="M355" s="135" t="s">
        <v>875</v>
      </c>
      <c r="N355" s="136">
        <v>305026309400055</v>
      </c>
      <c r="O355" s="135" t="s">
        <v>876</v>
      </c>
      <c r="P355" s="139"/>
      <c r="Q355" s="136"/>
      <c r="R355" s="135"/>
      <c r="S355" s="135"/>
      <c r="T355" s="135"/>
      <c r="U355" s="135"/>
      <c r="V355" s="135"/>
      <c r="W355" s="135" t="s">
        <v>877</v>
      </c>
      <c r="X355" s="135" t="s">
        <v>876</v>
      </c>
      <c r="Y355" s="135" t="s">
        <v>855</v>
      </c>
      <c r="Z355" s="135" t="s">
        <v>878</v>
      </c>
      <c r="AA355" s="136">
        <v>23501575488</v>
      </c>
      <c r="AB355" s="135" t="s">
        <v>879</v>
      </c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  <c r="AMC355" s="1"/>
      <c r="AMD355" s="1"/>
      <c r="AME355" s="1"/>
      <c r="AMF355" s="1"/>
      <c r="AMG355" s="1"/>
      <c r="AMH355" s="1"/>
      <c r="AMI355" s="1"/>
      <c r="AMJ355" s="1"/>
      <c r="AMK355" s="1"/>
    </row>
    <row r="356" spans="1:1025" s="133" customFormat="1" ht="117" customHeight="1">
      <c r="A356" s="139">
        <v>194</v>
      </c>
      <c r="B356" s="139" t="s">
        <v>881</v>
      </c>
      <c r="C356" s="139" t="s">
        <v>882</v>
      </c>
      <c r="D356" s="139" t="s">
        <v>883</v>
      </c>
      <c r="E356" s="139" t="s">
        <v>884</v>
      </c>
      <c r="F356" s="139">
        <v>1.5</v>
      </c>
      <c r="G356" s="139" t="s">
        <v>54</v>
      </c>
      <c r="H356" s="139">
        <v>0.75</v>
      </c>
      <c r="I356" s="139" t="s">
        <v>557</v>
      </c>
      <c r="J356" s="139" t="s">
        <v>557</v>
      </c>
      <c r="K356" s="139" t="s">
        <v>557</v>
      </c>
      <c r="L356" s="139" t="s">
        <v>557</v>
      </c>
      <c r="M356" s="139"/>
      <c r="N356" s="136"/>
      <c r="O356" s="139"/>
      <c r="P356" s="139" t="s">
        <v>886</v>
      </c>
      <c r="Q356" s="136">
        <v>311026307400023</v>
      </c>
      <c r="R356" s="139" t="s">
        <v>887</v>
      </c>
      <c r="S356" s="139"/>
      <c r="T356" s="139"/>
      <c r="U356" s="139"/>
      <c r="V356" s="139"/>
      <c r="W356" s="139" t="s">
        <v>888</v>
      </c>
      <c r="X356" s="139" t="s">
        <v>881</v>
      </c>
      <c r="Y356" s="139" t="s">
        <v>855</v>
      </c>
      <c r="Z356" s="139" t="s">
        <v>885</v>
      </c>
      <c r="AA356" s="136">
        <v>22203091803</v>
      </c>
      <c r="AB356" s="139" t="s">
        <v>881</v>
      </c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  <c r="AMC356" s="1"/>
      <c r="AMD356" s="1"/>
      <c r="AME356" s="1"/>
      <c r="AMF356" s="1"/>
      <c r="AMG356" s="1"/>
      <c r="AMH356" s="1"/>
      <c r="AMI356" s="1"/>
      <c r="AMJ356" s="1"/>
      <c r="AMK356" s="1"/>
    </row>
    <row r="357" spans="1:1025" s="133" customFormat="1" ht="117" customHeight="1">
      <c r="A357" s="139">
        <v>195</v>
      </c>
      <c r="B357" s="139" t="s">
        <v>889</v>
      </c>
      <c r="C357" s="139" t="s">
        <v>890</v>
      </c>
      <c r="D357" s="139" t="s">
        <v>891</v>
      </c>
      <c r="E357" s="139" t="s">
        <v>45</v>
      </c>
      <c r="F357" s="139">
        <v>1.5</v>
      </c>
      <c r="G357" s="139" t="s">
        <v>54</v>
      </c>
      <c r="H357" s="139">
        <v>0.75</v>
      </c>
      <c r="I357" s="139" t="s">
        <v>557</v>
      </c>
      <c r="J357" s="139" t="s">
        <v>557</v>
      </c>
      <c r="K357" s="139" t="s">
        <v>557</v>
      </c>
      <c r="L357" s="139" t="s">
        <v>557</v>
      </c>
      <c r="M357" s="139" t="s">
        <v>892</v>
      </c>
      <c r="N357" s="136">
        <v>263012327</v>
      </c>
      <c r="O357" s="139" t="s">
        <v>889</v>
      </c>
      <c r="P357" s="139"/>
      <c r="Q357" s="136"/>
      <c r="R357" s="139"/>
      <c r="S357" s="139"/>
      <c r="T357" s="139"/>
      <c r="U357" s="139"/>
      <c r="V357" s="139"/>
      <c r="W357" s="139" t="s">
        <v>896</v>
      </c>
      <c r="X357" s="139" t="s">
        <v>889</v>
      </c>
      <c r="Y357" s="139" t="s">
        <v>855</v>
      </c>
      <c r="Z357" s="139" t="s">
        <v>892</v>
      </c>
      <c r="AA357" s="136">
        <v>263012327</v>
      </c>
      <c r="AB357" s="139" t="s">
        <v>889</v>
      </c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  <c r="AMC357" s="1"/>
      <c r="AMD357" s="1"/>
      <c r="AME357" s="1"/>
      <c r="AMF357" s="1"/>
      <c r="AMG357" s="1"/>
      <c r="AMH357" s="1"/>
      <c r="AMI357" s="1"/>
      <c r="AMJ357" s="1"/>
      <c r="AMK357" s="1"/>
    </row>
    <row r="358" spans="1:1025" s="133" customFormat="1" ht="117" customHeight="1">
      <c r="A358" s="139">
        <v>196</v>
      </c>
      <c r="B358" s="139" t="s">
        <v>893</v>
      </c>
      <c r="C358" s="139" t="s">
        <v>894</v>
      </c>
      <c r="D358" s="139" t="s">
        <v>895</v>
      </c>
      <c r="E358" s="139" t="s">
        <v>45</v>
      </c>
      <c r="F358" s="139">
        <v>1.5</v>
      </c>
      <c r="G358" s="139" t="s">
        <v>54</v>
      </c>
      <c r="H358" s="139">
        <v>0.75</v>
      </c>
      <c r="I358" s="139" t="s">
        <v>557</v>
      </c>
      <c r="J358" s="139" t="s">
        <v>557</v>
      </c>
      <c r="K358" s="139" t="s">
        <v>557</v>
      </c>
      <c r="L358" s="139" t="s">
        <v>557</v>
      </c>
      <c r="M358" s="139" t="s">
        <v>892</v>
      </c>
      <c r="N358" s="136">
        <v>263012327</v>
      </c>
      <c r="O358" s="139" t="s">
        <v>893</v>
      </c>
      <c r="P358" s="139"/>
      <c r="Q358" s="136"/>
      <c r="R358" s="139"/>
      <c r="S358" s="139"/>
      <c r="T358" s="139"/>
      <c r="U358" s="139"/>
      <c r="V358" s="139"/>
      <c r="W358" s="139" t="s">
        <v>896</v>
      </c>
      <c r="X358" s="139" t="s">
        <v>893</v>
      </c>
      <c r="Y358" s="139" t="s">
        <v>855</v>
      </c>
      <c r="Z358" s="139" t="s">
        <v>892</v>
      </c>
      <c r="AA358" s="136">
        <v>263012327</v>
      </c>
      <c r="AB358" s="139" t="s">
        <v>889</v>
      </c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  <c r="AMC358" s="1"/>
      <c r="AMD358" s="1"/>
      <c r="AME358" s="1"/>
      <c r="AMF358" s="1"/>
      <c r="AMG358" s="1"/>
      <c r="AMH358" s="1"/>
      <c r="AMI358" s="1"/>
      <c r="AMJ358" s="1"/>
      <c r="AMK358" s="1"/>
    </row>
    <row r="359" spans="1:1025" s="133" customFormat="1" ht="117" customHeight="1">
      <c r="A359" s="141">
        <v>197</v>
      </c>
      <c r="B359" s="141" t="s">
        <v>898</v>
      </c>
      <c r="C359" s="141" t="s">
        <v>899</v>
      </c>
      <c r="D359" s="141" t="s">
        <v>900</v>
      </c>
      <c r="E359" s="141" t="s">
        <v>701</v>
      </c>
      <c r="F359" s="141">
        <v>5.12</v>
      </c>
      <c r="G359" s="141" t="s">
        <v>54</v>
      </c>
      <c r="H359" s="141">
        <v>1.1000000000000001</v>
      </c>
      <c r="I359" s="141" t="s">
        <v>557</v>
      </c>
      <c r="J359" s="141" t="s">
        <v>557</v>
      </c>
      <c r="K359" s="141" t="s">
        <v>557</v>
      </c>
      <c r="L359" s="141" t="s">
        <v>557</v>
      </c>
      <c r="M359" s="141" t="s">
        <v>845</v>
      </c>
      <c r="N359" s="136" t="s">
        <v>846</v>
      </c>
      <c r="O359" s="141" t="s">
        <v>901</v>
      </c>
      <c r="P359" s="141"/>
      <c r="Q359" s="136"/>
      <c r="R359" s="141"/>
      <c r="S359" s="141"/>
      <c r="T359" s="141"/>
      <c r="U359" s="141"/>
      <c r="V359" s="141"/>
      <c r="W359" s="141" t="s">
        <v>848</v>
      </c>
      <c r="X359" s="141" t="s">
        <v>901</v>
      </c>
      <c r="Y359" s="141" t="s">
        <v>855</v>
      </c>
      <c r="Z359" s="141" t="s">
        <v>845</v>
      </c>
      <c r="AA359" s="136">
        <v>7825706086</v>
      </c>
      <c r="AB359" s="141" t="s">
        <v>847</v>
      </c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  <c r="AMC359" s="1"/>
      <c r="AMD359" s="1"/>
      <c r="AME359" s="1"/>
      <c r="AMF359" s="1"/>
      <c r="AMG359" s="1"/>
      <c r="AMH359" s="1"/>
      <c r="AMI359" s="1"/>
      <c r="AMJ359" s="1"/>
      <c r="AMK359" s="1"/>
    </row>
    <row r="360" spans="1:1025" s="133" customFormat="1" ht="117" customHeight="1">
      <c r="A360" s="141">
        <v>198</v>
      </c>
      <c r="B360" s="141" t="s">
        <v>902</v>
      </c>
      <c r="C360" s="141" t="s">
        <v>903</v>
      </c>
      <c r="D360" s="141" t="s">
        <v>904</v>
      </c>
      <c r="E360" s="141" t="s">
        <v>701</v>
      </c>
      <c r="F360" s="141">
        <v>5.12</v>
      </c>
      <c r="G360" s="141" t="s">
        <v>54</v>
      </c>
      <c r="H360" s="141">
        <v>1.1000000000000001</v>
      </c>
      <c r="I360" s="141" t="s">
        <v>557</v>
      </c>
      <c r="J360" s="141" t="s">
        <v>557</v>
      </c>
      <c r="K360" s="141" t="s">
        <v>557</v>
      </c>
      <c r="L360" s="141" t="s">
        <v>557</v>
      </c>
      <c r="M360" s="141" t="s">
        <v>845</v>
      </c>
      <c r="N360" s="136" t="s">
        <v>846</v>
      </c>
      <c r="O360" s="141" t="s">
        <v>902</v>
      </c>
      <c r="P360" s="141"/>
      <c r="Q360" s="136"/>
      <c r="R360" s="141"/>
      <c r="S360" s="141"/>
      <c r="T360" s="141"/>
      <c r="U360" s="141"/>
      <c r="V360" s="141"/>
      <c r="W360" s="141" t="s">
        <v>848</v>
      </c>
      <c r="X360" s="141" t="s">
        <v>908</v>
      </c>
      <c r="Y360" s="141" t="s">
        <v>855</v>
      </c>
      <c r="Z360" s="141" t="s">
        <v>845</v>
      </c>
      <c r="AA360" s="136">
        <v>7825706086</v>
      </c>
      <c r="AB360" s="141" t="s">
        <v>847</v>
      </c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  <c r="AMC360" s="1"/>
      <c r="AMD360" s="1"/>
      <c r="AME360" s="1"/>
      <c r="AMF360" s="1"/>
      <c r="AMG360" s="1"/>
      <c r="AMH360" s="1"/>
      <c r="AMI360" s="1"/>
      <c r="AMJ360" s="1"/>
      <c r="AMK360" s="1"/>
    </row>
    <row r="361" spans="1:1025" s="133" customFormat="1" ht="117" customHeight="1">
      <c r="A361" s="141">
        <v>199</v>
      </c>
      <c r="B361" s="141" t="s">
        <v>905</v>
      </c>
      <c r="C361" s="141" t="s">
        <v>906</v>
      </c>
      <c r="D361" s="141" t="s">
        <v>907</v>
      </c>
      <c r="E361" s="141" t="s">
        <v>701</v>
      </c>
      <c r="F361" s="141">
        <v>5.12</v>
      </c>
      <c r="G361" s="141" t="s">
        <v>54</v>
      </c>
      <c r="H361" s="141">
        <v>1.1000000000000001</v>
      </c>
      <c r="I361" s="141" t="s">
        <v>557</v>
      </c>
      <c r="J361" s="141" t="s">
        <v>557</v>
      </c>
      <c r="K361" s="141" t="s">
        <v>557</v>
      </c>
      <c r="L361" s="141" t="s">
        <v>557</v>
      </c>
      <c r="M361" s="141" t="s">
        <v>845</v>
      </c>
      <c r="N361" s="136" t="s">
        <v>846</v>
      </c>
      <c r="O361" s="141" t="s">
        <v>905</v>
      </c>
      <c r="P361" s="141"/>
      <c r="Q361" s="136"/>
      <c r="R361" s="141"/>
      <c r="S361" s="141"/>
      <c r="T361" s="141"/>
      <c r="U361" s="141"/>
      <c r="V361" s="141"/>
      <c r="W361" s="141" t="s">
        <v>848</v>
      </c>
      <c r="X361" s="141" t="s">
        <v>905</v>
      </c>
      <c r="Y361" s="141" t="s">
        <v>855</v>
      </c>
      <c r="Z361" s="141" t="s">
        <v>845</v>
      </c>
      <c r="AA361" s="136">
        <v>7825706086</v>
      </c>
      <c r="AB361" s="141" t="s">
        <v>847</v>
      </c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W361" s="1"/>
      <c r="WX361" s="1"/>
      <c r="WY361" s="1"/>
      <c r="WZ361" s="1"/>
      <c r="XA361" s="1"/>
      <c r="XB361" s="1"/>
      <c r="XC361" s="1"/>
      <c r="XD361" s="1"/>
      <c r="XE361" s="1"/>
      <c r="XF361" s="1"/>
      <c r="XG361" s="1"/>
      <c r="XH361" s="1"/>
      <c r="XI361" s="1"/>
      <c r="XJ361" s="1"/>
      <c r="XK361" s="1"/>
      <c r="XL361" s="1"/>
      <c r="XM361" s="1"/>
      <c r="XN361" s="1"/>
      <c r="XO361" s="1"/>
      <c r="XP361" s="1"/>
      <c r="XQ361" s="1"/>
      <c r="XR361" s="1"/>
      <c r="XS361" s="1"/>
      <c r="XT361" s="1"/>
      <c r="XU361" s="1"/>
      <c r="XV361" s="1"/>
      <c r="XW361" s="1"/>
      <c r="XX361" s="1"/>
      <c r="XY361" s="1"/>
      <c r="XZ361" s="1"/>
      <c r="YA361" s="1"/>
      <c r="YB361" s="1"/>
      <c r="YC361" s="1"/>
      <c r="YD361" s="1"/>
      <c r="YE361" s="1"/>
      <c r="YF361" s="1"/>
      <c r="YG361" s="1"/>
      <c r="YH361" s="1"/>
      <c r="YI361" s="1"/>
      <c r="YJ361" s="1"/>
      <c r="YK361" s="1"/>
      <c r="YL361" s="1"/>
      <c r="YM361" s="1"/>
      <c r="YN361" s="1"/>
      <c r="YO361" s="1"/>
      <c r="YP361" s="1"/>
      <c r="YQ361" s="1"/>
      <c r="YR361" s="1"/>
      <c r="YS361" s="1"/>
      <c r="YT361" s="1"/>
      <c r="YU361" s="1"/>
      <c r="YV361" s="1"/>
      <c r="YW361" s="1"/>
      <c r="YX361" s="1"/>
      <c r="YY361" s="1"/>
      <c r="YZ361" s="1"/>
      <c r="ZA361" s="1"/>
      <c r="ZB361" s="1"/>
      <c r="ZC361" s="1"/>
      <c r="ZD361" s="1"/>
      <c r="ZE361" s="1"/>
      <c r="ZF361" s="1"/>
      <c r="ZG361" s="1"/>
      <c r="ZH361" s="1"/>
      <c r="ZI361" s="1"/>
      <c r="ZJ361" s="1"/>
      <c r="ZK361" s="1"/>
      <c r="ZL361" s="1"/>
      <c r="ZM361" s="1"/>
      <c r="ZN361" s="1"/>
      <c r="ZO361" s="1"/>
      <c r="ZP361" s="1"/>
      <c r="ZQ361" s="1"/>
      <c r="ZR361" s="1"/>
      <c r="ZS361" s="1"/>
      <c r="ZT361" s="1"/>
      <c r="ZU361" s="1"/>
      <c r="ZV361" s="1"/>
      <c r="ZW361" s="1"/>
      <c r="ZX361" s="1"/>
      <c r="ZY361" s="1"/>
      <c r="ZZ361" s="1"/>
      <c r="AAA361" s="1"/>
      <c r="AAB361" s="1"/>
      <c r="AAC361" s="1"/>
      <c r="AAD361" s="1"/>
      <c r="AAE361" s="1"/>
      <c r="AAF361" s="1"/>
      <c r="AAG361" s="1"/>
      <c r="AAH361" s="1"/>
      <c r="AAI361" s="1"/>
      <c r="AAJ361" s="1"/>
      <c r="AAK361" s="1"/>
      <c r="AAL361" s="1"/>
      <c r="AAM361" s="1"/>
      <c r="AAN361" s="1"/>
      <c r="AAO361" s="1"/>
      <c r="AAP361" s="1"/>
      <c r="AAQ361" s="1"/>
      <c r="AAR361" s="1"/>
      <c r="AAS361" s="1"/>
      <c r="AAT361" s="1"/>
      <c r="AAU361" s="1"/>
      <c r="AAV361" s="1"/>
      <c r="AAW361" s="1"/>
      <c r="AAX361" s="1"/>
      <c r="AAY361" s="1"/>
      <c r="AAZ361" s="1"/>
      <c r="ABA361" s="1"/>
      <c r="ABB361" s="1"/>
      <c r="ABC361" s="1"/>
      <c r="ABD361" s="1"/>
      <c r="ABE361" s="1"/>
      <c r="ABF361" s="1"/>
      <c r="ABG361" s="1"/>
      <c r="ABH361" s="1"/>
      <c r="ABI361" s="1"/>
      <c r="ABJ361" s="1"/>
      <c r="ABK361" s="1"/>
      <c r="ABL361" s="1"/>
      <c r="ABM361" s="1"/>
      <c r="ABN361" s="1"/>
      <c r="ABO361" s="1"/>
      <c r="ABP361" s="1"/>
      <c r="ABQ361" s="1"/>
      <c r="ABR361" s="1"/>
      <c r="ABS361" s="1"/>
      <c r="ABT361" s="1"/>
      <c r="ABU361" s="1"/>
      <c r="ABV361" s="1"/>
      <c r="ABW361" s="1"/>
      <c r="ABX361" s="1"/>
      <c r="ABY361" s="1"/>
      <c r="ABZ361" s="1"/>
      <c r="ACA361" s="1"/>
      <c r="ACB361" s="1"/>
      <c r="ACC361" s="1"/>
      <c r="ACD361" s="1"/>
      <c r="ACE361" s="1"/>
      <c r="ACF361" s="1"/>
      <c r="ACG361" s="1"/>
      <c r="ACH361" s="1"/>
      <c r="ACI361" s="1"/>
      <c r="ACJ361" s="1"/>
      <c r="ACK361" s="1"/>
      <c r="ACL361" s="1"/>
      <c r="ACM361" s="1"/>
      <c r="ACN361" s="1"/>
      <c r="ACO361" s="1"/>
      <c r="ACP361" s="1"/>
      <c r="ACQ361" s="1"/>
      <c r="ACR361" s="1"/>
      <c r="ACS361" s="1"/>
      <c r="ACT361" s="1"/>
      <c r="ACU361" s="1"/>
      <c r="ACV361" s="1"/>
      <c r="ACW361" s="1"/>
      <c r="ACX361" s="1"/>
      <c r="ACY361" s="1"/>
      <c r="ACZ361" s="1"/>
      <c r="ADA361" s="1"/>
      <c r="ADB361" s="1"/>
      <c r="ADC361" s="1"/>
      <c r="ADD361" s="1"/>
      <c r="ADE361" s="1"/>
      <c r="ADF361" s="1"/>
      <c r="ADG361" s="1"/>
      <c r="ADH361" s="1"/>
      <c r="ADI361" s="1"/>
      <c r="ADJ361" s="1"/>
      <c r="ADK361" s="1"/>
      <c r="ADL361" s="1"/>
      <c r="ADM361" s="1"/>
      <c r="ADN361" s="1"/>
      <c r="ADO361" s="1"/>
      <c r="ADP361" s="1"/>
      <c r="ADQ361" s="1"/>
      <c r="ADR361" s="1"/>
      <c r="ADS361" s="1"/>
      <c r="ADT361" s="1"/>
      <c r="ADU361" s="1"/>
      <c r="ADV361" s="1"/>
      <c r="ADW361" s="1"/>
      <c r="ADX361" s="1"/>
      <c r="ADY361" s="1"/>
      <c r="ADZ361" s="1"/>
      <c r="AEA361" s="1"/>
      <c r="AEB361" s="1"/>
      <c r="AEC361" s="1"/>
      <c r="AED361" s="1"/>
      <c r="AEE361" s="1"/>
      <c r="AEF361" s="1"/>
      <c r="AEG361" s="1"/>
      <c r="AEH361" s="1"/>
      <c r="AEI361" s="1"/>
      <c r="AEJ361" s="1"/>
      <c r="AEK361" s="1"/>
      <c r="AEL361" s="1"/>
      <c r="AEM361" s="1"/>
      <c r="AEN361" s="1"/>
      <c r="AEO361" s="1"/>
      <c r="AEP361" s="1"/>
      <c r="AEQ361" s="1"/>
      <c r="AER361" s="1"/>
      <c r="AES361" s="1"/>
      <c r="AET361" s="1"/>
      <c r="AEU361" s="1"/>
      <c r="AEV361" s="1"/>
      <c r="AEW361" s="1"/>
      <c r="AEX361" s="1"/>
      <c r="AEY361" s="1"/>
      <c r="AEZ361" s="1"/>
      <c r="AFA361" s="1"/>
      <c r="AFB361" s="1"/>
      <c r="AFC361" s="1"/>
      <c r="AFD361" s="1"/>
      <c r="AFE361" s="1"/>
      <c r="AFF361" s="1"/>
      <c r="AFG361" s="1"/>
      <c r="AFH361" s="1"/>
      <c r="AFI361" s="1"/>
      <c r="AFJ361" s="1"/>
      <c r="AFK361" s="1"/>
      <c r="AFL361" s="1"/>
      <c r="AFM361" s="1"/>
      <c r="AFN361" s="1"/>
      <c r="AFO361" s="1"/>
      <c r="AFP361" s="1"/>
      <c r="AFQ361" s="1"/>
      <c r="AFR361" s="1"/>
      <c r="AFS361" s="1"/>
      <c r="AFT361" s="1"/>
      <c r="AFU361" s="1"/>
      <c r="AFV361" s="1"/>
      <c r="AFW361" s="1"/>
      <c r="AFX361" s="1"/>
      <c r="AFY361" s="1"/>
      <c r="AFZ361" s="1"/>
      <c r="AGA361" s="1"/>
      <c r="AGB361" s="1"/>
      <c r="AGC361" s="1"/>
      <c r="AGD361" s="1"/>
      <c r="AGE361" s="1"/>
      <c r="AGF361" s="1"/>
      <c r="AGG361" s="1"/>
      <c r="AGH361" s="1"/>
      <c r="AGI361" s="1"/>
      <c r="AGJ361" s="1"/>
      <c r="AGK361" s="1"/>
      <c r="AGL361" s="1"/>
      <c r="AGM361" s="1"/>
      <c r="AGN361" s="1"/>
      <c r="AGO361" s="1"/>
      <c r="AGP361" s="1"/>
      <c r="AGQ361" s="1"/>
      <c r="AGR361" s="1"/>
      <c r="AGS361" s="1"/>
      <c r="AGT361" s="1"/>
      <c r="AGU361" s="1"/>
      <c r="AGV361" s="1"/>
      <c r="AGW361" s="1"/>
      <c r="AGX361" s="1"/>
      <c r="AGY361" s="1"/>
      <c r="AGZ361" s="1"/>
      <c r="AHA361" s="1"/>
      <c r="AHB361" s="1"/>
      <c r="AHC361" s="1"/>
      <c r="AHD361" s="1"/>
      <c r="AHE361" s="1"/>
      <c r="AHF361" s="1"/>
      <c r="AHG361" s="1"/>
      <c r="AHH361" s="1"/>
      <c r="AHI361" s="1"/>
      <c r="AHJ361" s="1"/>
      <c r="AHK361" s="1"/>
      <c r="AHL361" s="1"/>
      <c r="AHM361" s="1"/>
      <c r="AHN361" s="1"/>
      <c r="AHO361" s="1"/>
      <c r="AHP361" s="1"/>
      <c r="AHQ361" s="1"/>
      <c r="AHR361" s="1"/>
      <c r="AHS361" s="1"/>
      <c r="AHT361" s="1"/>
      <c r="AHU361" s="1"/>
      <c r="AHV361" s="1"/>
      <c r="AHW361" s="1"/>
      <c r="AHX361" s="1"/>
      <c r="AHY361" s="1"/>
      <c r="AHZ361" s="1"/>
      <c r="AIA361" s="1"/>
      <c r="AIB361" s="1"/>
      <c r="AIC361" s="1"/>
      <c r="AID361" s="1"/>
      <c r="AIE361" s="1"/>
      <c r="AIF361" s="1"/>
      <c r="AIG361" s="1"/>
      <c r="AIH361" s="1"/>
      <c r="AII361" s="1"/>
      <c r="AIJ361" s="1"/>
      <c r="AIK361" s="1"/>
      <c r="AIL361" s="1"/>
      <c r="AIM361" s="1"/>
      <c r="AIN361" s="1"/>
      <c r="AIO361" s="1"/>
      <c r="AIP361" s="1"/>
      <c r="AIQ361" s="1"/>
      <c r="AIR361" s="1"/>
      <c r="AIS361" s="1"/>
      <c r="AIT361" s="1"/>
      <c r="AIU361" s="1"/>
      <c r="AIV361" s="1"/>
      <c r="AIW361" s="1"/>
      <c r="AIX361" s="1"/>
      <c r="AIY361" s="1"/>
      <c r="AIZ361" s="1"/>
      <c r="AJA361" s="1"/>
      <c r="AJB361" s="1"/>
      <c r="AJC361" s="1"/>
      <c r="AJD361" s="1"/>
      <c r="AJE361" s="1"/>
      <c r="AJF361" s="1"/>
      <c r="AJG361" s="1"/>
      <c r="AJH361" s="1"/>
      <c r="AJI361" s="1"/>
      <c r="AJJ361" s="1"/>
      <c r="AJK361" s="1"/>
      <c r="AJL361" s="1"/>
      <c r="AJM361" s="1"/>
      <c r="AJN361" s="1"/>
      <c r="AJO361" s="1"/>
      <c r="AJP361" s="1"/>
      <c r="AJQ361" s="1"/>
      <c r="AJR361" s="1"/>
      <c r="AJS361" s="1"/>
      <c r="AJT361" s="1"/>
      <c r="AJU361" s="1"/>
      <c r="AJV361" s="1"/>
      <c r="AJW361" s="1"/>
      <c r="AJX361" s="1"/>
      <c r="AJY361" s="1"/>
      <c r="AJZ361" s="1"/>
      <c r="AKA361" s="1"/>
      <c r="AKB361" s="1"/>
      <c r="AKC361" s="1"/>
      <c r="AKD361" s="1"/>
      <c r="AKE361" s="1"/>
      <c r="AKF361" s="1"/>
      <c r="AKG361" s="1"/>
      <c r="AKH361" s="1"/>
      <c r="AKI361" s="1"/>
      <c r="AKJ361" s="1"/>
      <c r="AKK361" s="1"/>
      <c r="AKL361" s="1"/>
      <c r="AKM361" s="1"/>
      <c r="AKN361" s="1"/>
      <c r="AKO361" s="1"/>
      <c r="AKP361" s="1"/>
      <c r="AKQ361" s="1"/>
      <c r="AKR361" s="1"/>
      <c r="AKS361" s="1"/>
      <c r="AKT361" s="1"/>
      <c r="AKU361" s="1"/>
      <c r="AKV361" s="1"/>
      <c r="AKW361" s="1"/>
      <c r="AKX361" s="1"/>
      <c r="AKY361" s="1"/>
      <c r="AKZ361" s="1"/>
      <c r="ALA361" s="1"/>
      <c r="ALB361" s="1"/>
      <c r="ALC361" s="1"/>
      <c r="ALD361" s="1"/>
      <c r="ALE361" s="1"/>
      <c r="ALF361" s="1"/>
      <c r="ALG361" s="1"/>
      <c r="ALH361" s="1"/>
      <c r="ALI361" s="1"/>
      <c r="ALJ361" s="1"/>
      <c r="ALK361" s="1"/>
      <c r="ALL361" s="1"/>
      <c r="ALM361" s="1"/>
      <c r="ALN361" s="1"/>
      <c r="ALO361" s="1"/>
      <c r="ALP361" s="1"/>
      <c r="ALQ361" s="1"/>
      <c r="ALR361" s="1"/>
      <c r="ALS361" s="1"/>
      <c r="ALT361" s="1"/>
      <c r="ALU361" s="1"/>
      <c r="ALV361" s="1"/>
      <c r="ALW361" s="1"/>
      <c r="ALX361" s="1"/>
      <c r="ALY361" s="1"/>
      <c r="ALZ361" s="1"/>
      <c r="AMA361" s="1"/>
      <c r="AMB361" s="1"/>
      <c r="AMC361" s="1"/>
      <c r="AMD361" s="1"/>
      <c r="AME361" s="1"/>
      <c r="AMF361" s="1"/>
      <c r="AMG361" s="1"/>
      <c r="AMH361" s="1"/>
      <c r="AMI361" s="1"/>
      <c r="AMJ361" s="1"/>
      <c r="AMK361" s="1"/>
    </row>
    <row r="362" spans="1:1025" s="133" customFormat="1" ht="117" customHeight="1">
      <c r="A362" s="142">
        <v>200</v>
      </c>
      <c r="B362" s="142" t="s">
        <v>909</v>
      </c>
      <c r="C362" s="142" t="s">
        <v>910</v>
      </c>
      <c r="D362" s="142" t="s">
        <v>911</v>
      </c>
      <c r="E362" s="142" t="s">
        <v>701</v>
      </c>
      <c r="F362" s="142">
        <v>4.5</v>
      </c>
      <c r="G362" s="142" t="s">
        <v>85</v>
      </c>
      <c r="H362" s="142">
        <v>1</v>
      </c>
      <c r="I362" s="142" t="s">
        <v>557</v>
      </c>
      <c r="J362" s="142" t="s">
        <v>557</v>
      </c>
      <c r="K362" s="142" t="s">
        <v>557</v>
      </c>
      <c r="L362" s="142" t="s">
        <v>557</v>
      </c>
      <c r="M362" s="142" t="s">
        <v>912</v>
      </c>
      <c r="N362" s="136" t="s">
        <v>913</v>
      </c>
      <c r="O362" s="142" t="s">
        <v>914</v>
      </c>
      <c r="P362" s="142"/>
      <c r="Q362" s="136"/>
      <c r="R362" s="142"/>
      <c r="S362" s="142"/>
      <c r="T362" s="142"/>
      <c r="U362" s="142"/>
      <c r="V362" s="142"/>
      <c r="W362" s="142" t="s">
        <v>915</v>
      </c>
      <c r="X362" s="142" t="s">
        <v>916</v>
      </c>
      <c r="Y362" s="142" t="s">
        <v>855</v>
      </c>
      <c r="Z362" s="142" t="s">
        <v>912</v>
      </c>
      <c r="AA362" s="138">
        <v>26306001774</v>
      </c>
      <c r="AB362" s="142" t="s">
        <v>917</v>
      </c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  <c r="AMC362" s="1"/>
      <c r="AMD362" s="1"/>
      <c r="AME362" s="1"/>
      <c r="AMF362" s="1"/>
      <c r="AMG362" s="1"/>
      <c r="AMH362" s="1"/>
      <c r="AMI362" s="1"/>
      <c r="AMJ362" s="1"/>
      <c r="AMK362" s="1"/>
    </row>
    <row r="363" spans="1:1025" s="133" customFormat="1" ht="117" customHeight="1">
      <c r="A363" s="142">
        <v>201</v>
      </c>
      <c r="B363" s="142" t="s">
        <v>928</v>
      </c>
      <c r="C363" s="142" t="s">
        <v>929</v>
      </c>
      <c r="D363" s="142" t="s">
        <v>930</v>
      </c>
      <c r="E363" s="142" t="s">
        <v>45</v>
      </c>
      <c r="F363" s="142">
        <v>1.5</v>
      </c>
      <c r="G363" s="142" t="s">
        <v>54</v>
      </c>
      <c r="H363" s="142">
        <v>0.75</v>
      </c>
      <c r="I363" s="142" t="s">
        <v>557</v>
      </c>
      <c r="J363" s="142" t="s">
        <v>557</v>
      </c>
      <c r="K363" s="142" t="s">
        <v>557</v>
      </c>
      <c r="L363" s="142" t="s">
        <v>557</v>
      </c>
      <c r="M363" s="142" t="s">
        <v>927</v>
      </c>
      <c r="N363" s="136" t="s">
        <v>924</v>
      </c>
      <c r="O363" s="142" t="s">
        <v>931</v>
      </c>
      <c r="P363" s="142"/>
      <c r="Q363" s="136"/>
      <c r="R363" s="142"/>
      <c r="S363" s="142"/>
      <c r="T363" s="142"/>
      <c r="U363" s="142"/>
      <c r="V363" s="142"/>
      <c r="W363" s="142" t="s">
        <v>925</v>
      </c>
      <c r="X363" s="142" t="s">
        <v>928</v>
      </c>
      <c r="Y363" s="142" t="s">
        <v>855</v>
      </c>
      <c r="Z363" s="142" t="s">
        <v>927</v>
      </c>
      <c r="AA363" s="138">
        <v>6674121179</v>
      </c>
      <c r="AB363" s="142" t="s">
        <v>932</v>
      </c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  <c r="AMC363" s="1"/>
      <c r="AMD363" s="1"/>
      <c r="AME363" s="1"/>
      <c r="AMF363" s="1"/>
      <c r="AMG363" s="1"/>
      <c r="AMH363" s="1"/>
      <c r="AMI363" s="1"/>
      <c r="AMJ363" s="1"/>
      <c r="AMK363" s="1"/>
    </row>
    <row r="364" spans="1:1025" s="133" customFormat="1" ht="117" customHeight="1">
      <c r="A364" s="105">
        <v>202</v>
      </c>
      <c r="B364" s="105" t="s">
        <v>921</v>
      </c>
      <c r="C364" s="105" t="s">
        <v>922</v>
      </c>
      <c r="D364" s="105" t="s">
        <v>923</v>
      </c>
      <c r="E364" s="134" t="s">
        <v>45</v>
      </c>
      <c r="F364" s="134">
        <v>1.5</v>
      </c>
      <c r="G364" s="134" t="s">
        <v>54</v>
      </c>
      <c r="H364" s="105">
        <v>0.66</v>
      </c>
      <c r="I364" s="105" t="s">
        <v>557</v>
      </c>
      <c r="J364" s="105" t="s">
        <v>557</v>
      </c>
      <c r="K364" s="105" t="s">
        <v>557</v>
      </c>
      <c r="L364" s="105" t="s">
        <v>557</v>
      </c>
      <c r="M364" s="142" t="s">
        <v>927</v>
      </c>
      <c r="N364" s="136" t="s">
        <v>924</v>
      </c>
      <c r="O364" s="142" t="s">
        <v>931</v>
      </c>
      <c r="P364" s="105"/>
      <c r="Q364" s="105"/>
      <c r="R364" s="105"/>
      <c r="S364" s="105"/>
      <c r="T364" s="105"/>
      <c r="U364" s="105"/>
      <c r="V364" s="105"/>
      <c r="W364" s="134" t="s">
        <v>925</v>
      </c>
      <c r="X364" s="134" t="s">
        <v>926</v>
      </c>
      <c r="Y364" s="134" t="s">
        <v>855</v>
      </c>
      <c r="Z364" s="134" t="s">
        <v>927</v>
      </c>
      <c r="AA364" s="138">
        <v>6674121179</v>
      </c>
      <c r="AB364" s="134" t="s">
        <v>932</v>
      </c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  <c r="AMC364" s="1"/>
      <c r="AMD364" s="1"/>
      <c r="AME364" s="1"/>
      <c r="AMF364" s="1"/>
      <c r="AMG364" s="1"/>
      <c r="AMH364" s="1"/>
      <c r="AMI364" s="1"/>
      <c r="AMJ364" s="1"/>
      <c r="AMK364" s="1"/>
    </row>
    <row r="365" spans="1:1025" s="133" customFormat="1" ht="100.5" customHeight="1">
      <c r="A365" s="143">
        <v>203</v>
      </c>
      <c r="B365" s="143" t="s">
        <v>933</v>
      </c>
      <c r="C365" s="143" t="s">
        <v>934</v>
      </c>
      <c r="D365" s="143" t="s">
        <v>935</v>
      </c>
      <c r="E365" s="143" t="s">
        <v>45</v>
      </c>
      <c r="F365" s="143">
        <v>1.5</v>
      </c>
      <c r="G365" s="143" t="s">
        <v>54</v>
      </c>
      <c r="H365" s="143">
        <v>0.75</v>
      </c>
      <c r="I365" s="143" t="s">
        <v>557</v>
      </c>
      <c r="J365" s="143" t="s">
        <v>557</v>
      </c>
      <c r="K365" s="143" t="s">
        <v>557</v>
      </c>
      <c r="L365" s="143" t="s">
        <v>557</v>
      </c>
      <c r="M365" s="143" t="s">
        <v>927</v>
      </c>
      <c r="N365" s="136" t="s">
        <v>924</v>
      </c>
      <c r="O365" s="143" t="s">
        <v>931</v>
      </c>
      <c r="P365" s="143"/>
      <c r="Q365" s="143"/>
      <c r="R365" s="143"/>
      <c r="S365" s="143"/>
      <c r="T365" s="143"/>
      <c r="U365" s="143"/>
      <c r="V365" s="143"/>
      <c r="W365" s="143" t="s">
        <v>925</v>
      </c>
      <c r="X365" s="143" t="s">
        <v>933</v>
      </c>
      <c r="Y365" s="143" t="s">
        <v>855</v>
      </c>
      <c r="Z365" s="143" t="s">
        <v>927</v>
      </c>
      <c r="AA365" s="144">
        <v>6674121179</v>
      </c>
      <c r="AB365" s="143" t="s">
        <v>931</v>
      </c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  <c r="AME365" s="1"/>
      <c r="AMF365" s="1"/>
      <c r="AMG365" s="1"/>
      <c r="AMH365" s="1"/>
      <c r="AMI365" s="1"/>
      <c r="AMJ365" s="1"/>
      <c r="AMK365" s="1"/>
    </row>
    <row r="366" spans="1:1025" s="133" customFormat="1" ht="108" customHeight="1">
      <c r="A366" s="145">
        <v>204</v>
      </c>
      <c r="B366" s="145" t="s">
        <v>944</v>
      </c>
      <c r="C366" s="145" t="s">
        <v>936</v>
      </c>
      <c r="D366" s="145" t="s">
        <v>937</v>
      </c>
      <c r="E366" s="145" t="s">
        <v>701</v>
      </c>
      <c r="F366" s="145">
        <v>5.12</v>
      </c>
      <c r="G366" s="145" t="s">
        <v>938</v>
      </c>
      <c r="H366" s="145">
        <v>1.1000000000000001</v>
      </c>
      <c r="I366" s="145" t="s">
        <v>557</v>
      </c>
      <c r="J366" s="145" t="s">
        <v>557</v>
      </c>
      <c r="K366" s="145" t="s">
        <v>557</v>
      </c>
      <c r="L366" s="145" t="s">
        <v>557</v>
      </c>
      <c r="M366" s="145" t="s">
        <v>845</v>
      </c>
      <c r="N366" s="145" t="s">
        <v>939</v>
      </c>
      <c r="O366" s="145" t="s">
        <v>847</v>
      </c>
      <c r="P366" s="145"/>
      <c r="Q366" s="145"/>
      <c r="R366" s="145"/>
      <c r="S366" s="145"/>
      <c r="T366" s="145"/>
      <c r="U366" s="145"/>
      <c r="V366" s="145"/>
      <c r="W366" s="145" t="s">
        <v>848</v>
      </c>
      <c r="X366" s="145" t="s">
        <v>940</v>
      </c>
      <c r="Y366" s="145" t="s">
        <v>855</v>
      </c>
      <c r="Z366" s="145" t="s">
        <v>845</v>
      </c>
      <c r="AA366" s="145">
        <v>7825706086</v>
      </c>
      <c r="AB366" s="146" t="s">
        <v>847</v>
      </c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  <c r="PO366" s="1"/>
      <c r="PP366" s="1"/>
      <c r="PQ366" s="1"/>
      <c r="PR366" s="1"/>
      <c r="PS366" s="1"/>
      <c r="PT366" s="1"/>
      <c r="PU366" s="1"/>
      <c r="PV366" s="1"/>
      <c r="PW366" s="1"/>
      <c r="PX366" s="1"/>
      <c r="PY366" s="1"/>
      <c r="PZ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  <c r="RF366" s="1"/>
      <c r="RG366" s="1"/>
      <c r="RH366" s="1"/>
      <c r="RI366" s="1"/>
      <c r="RJ366" s="1"/>
      <c r="RK366" s="1"/>
      <c r="RL366" s="1"/>
      <c r="RM366" s="1"/>
      <c r="RN366" s="1"/>
      <c r="RO366" s="1"/>
      <c r="RP366" s="1"/>
      <c r="RQ366" s="1"/>
      <c r="RR366" s="1"/>
      <c r="RS366" s="1"/>
      <c r="RT366" s="1"/>
      <c r="RU366" s="1"/>
      <c r="RV366" s="1"/>
      <c r="RW366" s="1"/>
      <c r="RX366" s="1"/>
      <c r="RY366" s="1"/>
      <c r="RZ366" s="1"/>
      <c r="SA366" s="1"/>
      <c r="SB366" s="1"/>
      <c r="SC366" s="1"/>
      <c r="SD366" s="1"/>
      <c r="SE366" s="1"/>
      <c r="SF366" s="1"/>
      <c r="SG366" s="1"/>
      <c r="SH366" s="1"/>
      <c r="SI366" s="1"/>
      <c r="SJ366" s="1"/>
      <c r="SK366" s="1"/>
      <c r="SL366" s="1"/>
      <c r="SM366" s="1"/>
      <c r="SN366" s="1"/>
      <c r="SO366" s="1"/>
      <c r="SP366" s="1"/>
      <c r="SQ366" s="1"/>
      <c r="SR366" s="1"/>
      <c r="SS366" s="1"/>
      <c r="ST366" s="1"/>
      <c r="SU366" s="1"/>
      <c r="SV366" s="1"/>
      <c r="SW366" s="1"/>
      <c r="SX366" s="1"/>
      <c r="SY366" s="1"/>
      <c r="SZ366" s="1"/>
      <c r="TA366" s="1"/>
      <c r="TB366" s="1"/>
      <c r="TC366" s="1"/>
      <c r="TD366" s="1"/>
      <c r="TE366" s="1"/>
      <c r="TF366" s="1"/>
      <c r="TG366" s="1"/>
      <c r="TH366" s="1"/>
      <c r="TI366" s="1"/>
      <c r="TJ366" s="1"/>
      <c r="TK366" s="1"/>
      <c r="TL366" s="1"/>
      <c r="TM366" s="1"/>
      <c r="TN366" s="1"/>
      <c r="TO366" s="1"/>
      <c r="TP366" s="1"/>
      <c r="TQ366" s="1"/>
      <c r="TR366" s="1"/>
      <c r="TS366" s="1"/>
      <c r="TT366" s="1"/>
      <c r="TU366" s="1"/>
      <c r="TV366" s="1"/>
      <c r="TW366" s="1"/>
      <c r="TX366" s="1"/>
      <c r="TY366" s="1"/>
      <c r="TZ366" s="1"/>
      <c r="UA366" s="1"/>
      <c r="UB366" s="1"/>
      <c r="UC366" s="1"/>
      <c r="UD366" s="1"/>
      <c r="UE366" s="1"/>
      <c r="UF366" s="1"/>
      <c r="UG366" s="1"/>
      <c r="UH366" s="1"/>
      <c r="UI366" s="1"/>
      <c r="UJ366" s="1"/>
      <c r="UK366" s="1"/>
      <c r="UL366" s="1"/>
      <c r="UM366" s="1"/>
      <c r="UN366" s="1"/>
      <c r="UO366" s="1"/>
      <c r="UP366" s="1"/>
      <c r="UQ366" s="1"/>
      <c r="UR366" s="1"/>
      <c r="US366" s="1"/>
      <c r="UT366" s="1"/>
      <c r="UU366" s="1"/>
      <c r="UV366" s="1"/>
      <c r="UW366" s="1"/>
      <c r="UX366" s="1"/>
      <c r="UY366" s="1"/>
      <c r="UZ366" s="1"/>
      <c r="VA366" s="1"/>
      <c r="VB366" s="1"/>
      <c r="VC366" s="1"/>
      <c r="VD366" s="1"/>
      <c r="VE366" s="1"/>
      <c r="VF366" s="1"/>
      <c r="VG366" s="1"/>
      <c r="VH366" s="1"/>
      <c r="VI366" s="1"/>
      <c r="VJ366" s="1"/>
      <c r="VK366" s="1"/>
      <c r="VL366" s="1"/>
      <c r="VM366" s="1"/>
      <c r="VN366" s="1"/>
      <c r="VO366" s="1"/>
      <c r="VP366" s="1"/>
      <c r="VQ366" s="1"/>
      <c r="VR366" s="1"/>
      <c r="VS366" s="1"/>
      <c r="VT366" s="1"/>
      <c r="VU366" s="1"/>
      <c r="VV366" s="1"/>
      <c r="VW366" s="1"/>
      <c r="VX366" s="1"/>
      <c r="VY366" s="1"/>
      <c r="VZ366" s="1"/>
      <c r="WA366" s="1"/>
      <c r="WB366" s="1"/>
      <c r="WC366" s="1"/>
      <c r="WD366" s="1"/>
      <c r="WE366" s="1"/>
      <c r="WF366" s="1"/>
      <c r="WG366" s="1"/>
      <c r="WH366" s="1"/>
      <c r="WI366" s="1"/>
      <c r="WJ366" s="1"/>
      <c r="WK366" s="1"/>
      <c r="WL366" s="1"/>
      <c r="WM366" s="1"/>
      <c r="WN366" s="1"/>
      <c r="WO366" s="1"/>
      <c r="WP366" s="1"/>
      <c r="WQ366" s="1"/>
      <c r="WR366" s="1"/>
      <c r="WS366" s="1"/>
      <c r="WT366" s="1"/>
      <c r="WU366" s="1"/>
      <c r="WV366" s="1"/>
      <c r="WW366" s="1"/>
      <c r="WX366" s="1"/>
      <c r="WY366" s="1"/>
      <c r="WZ366" s="1"/>
      <c r="XA366" s="1"/>
      <c r="XB366" s="1"/>
      <c r="XC366" s="1"/>
      <c r="XD366" s="1"/>
      <c r="XE366" s="1"/>
      <c r="XF366" s="1"/>
      <c r="XG366" s="1"/>
      <c r="XH366" s="1"/>
      <c r="XI366" s="1"/>
      <c r="XJ366" s="1"/>
      <c r="XK366" s="1"/>
      <c r="XL366" s="1"/>
      <c r="XM366" s="1"/>
      <c r="XN366" s="1"/>
      <c r="XO366" s="1"/>
      <c r="XP366" s="1"/>
      <c r="XQ366" s="1"/>
      <c r="XR366" s="1"/>
      <c r="XS366" s="1"/>
      <c r="XT366" s="1"/>
      <c r="XU366" s="1"/>
      <c r="XV366" s="1"/>
      <c r="XW366" s="1"/>
      <c r="XX366" s="1"/>
      <c r="XY366" s="1"/>
      <c r="XZ366" s="1"/>
      <c r="YA366" s="1"/>
      <c r="YB366" s="1"/>
      <c r="YC366" s="1"/>
      <c r="YD366" s="1"/>
      <c r="YE366" s="1"/>
      <c r="YF366" s="1"/>
      <c r="YG366" s="1"/>
      <c r="YH366" s="1"/>
      <c r="YI366" s="1"/>
      <c r="YJ366" s="1"/>
      <c r="YK366" s="1"/>
      <c r="YL366" s="1"/>
      <c r="YM366" s="1"/>
      <c r="YN366" s="1"/>
      <c r="YO366" s="1"/>
      <c r="YP366" s="1"/>
      <c r="YQ366" s="1"/>
      <c r="YR366" s="1"/>
      <c r="YS366" s="1"/>
      <c r="YT366" s="1"/>
      <c r="YU366" s="1"/>
      <c r="YV366" s="1"/>
      <c r="YW366" s="1"/>
      <c r="YX366" s="1"/>
      <c r="YY366" s="1"/>
      <c r="YZ366" s="1"/>
      <c r="ZA366" s="1"/>
      <c r="ZB366" s="1"/>
      <c r="ZC366" s="1"/>
      <c r="ZD366" s="1"/>
      <c r="ZE366" s="1"/>
      <c r="ZF366" s="1"/>
      <c r="ZG366" s="1"/>
      <c r="ZH366" s="1"/>
      <c r="ZI366" s="1"/>
      <c r="ZJ366" s="1"/>
      <c r="ZK366" s="1"/>
      <c r="ZL366" s="1"/>
      <c r="ZM366" s="1"/>
      <c r="ZN366" s="1"/>
      <c r="ZO366" s="1"/>
      <c r="ZP366" s="1"/>
      <c r="ZQ366" s="1"/>
      <c r="ZR366" s="1"/>
      <c r="ZS366" s="1"/>
      <c r="ZT366" s="1"/>
      <c r="ZU366" s="1"/>
      <c r="ZV366" s="1"/>
      <c r="ZW366" s="1"/>
      <c r="ZX366" s="1"/>
      <c r="ZY366" s="1"/>
      <c r="ZZ366" s="1"/>
      <c r="AAA366" s="1"/>
      <c r="AAB366" s="1"/>
      <c r="AAC366" s="1"/>
      <c r="AAD366" s="1"/>
      <c r="AAE366" s="1"/>
      <c r="AAF366" s="1"/>
      <c r="AAG366" s="1"/>
      <c r="AAH366" s="1"/>
      <c r="AAI366" s="1"/>
      <c r="AAJ366" s="1"/>
      <c r="AAK366" s="1"/>
      <c r="AAL366" s="1"/>
      <c r="AAM366" s="1"/>
      <c r="AAN366" s="1"/>
      <c r="AAO366" s="1"/>
      <c r="AAP366" s="1"/>
      <c r="AAQ366" s="1"/>
      <c r="AAR366" s="1"/>
      <c r="AAS366" s="1"/>
      <c r="AAT366" s="1"/>
      <c r="AAU366" s="1"/>
      <c r="AAV366" s="1"/>
      <c r="AAW366" s="1"/>
      <c r="AAX366" s="1"/>
      <c r="AAY366" s="1"/>
      <c r="AAZ366" s="1"/>
      <c r="ABA366" s="1"/>
      <c r="ABB366" s="1"/>
      <c r="ABC366" s="1"/>
      <c r="ABD366" s="1"/>
      <c r="ABE366" s="1"/>
      <c r="ABF366" s="1"/>
      <c r="ABG366" s="1"/>
      <c r="ABH366" s="1"/>
      <c r="ABI366" s="1"/>
      <c r="ABJ366" s="1"/>
      <c r="ABK366" s="1"/>
      <c r="ABL366" s="1"/>
      <c r="ABM366" s="1"/>
      <c r="ABN366" s="1"/>
      <c r="ABO366" s="1"/>
      <c r="ABP366" s="1"/>
      <c r="ABQ366" s="1"/>
      <c r="ABR366" s="1"/>
      <c r="ABS366" s="1"/>
      <c r="ABT366" s="1"/>
      <c r="ABU366" s="1"/>
      <c r="ABV366" s="1"/>
      <c r="ABW366" s="1"/>
      <c r="ABX366" s="1"/>
      <c r="ABY366" s="1"/>
      <c r="ABZ366" s="1"/>
      <c r="ACA366" s="1"/>
      <c r="ACB366" s="1"/>
      <c r="ACC366" s="1"/>
      <c r="ACD366" s="1"/>
      <c r="ACE366" s="1"/>
      <c r="ACF366" s="1"/>
      <c r="ACG366" s="1"/>
      <c r="ACH366" s="1"/>
      <c r="ACI366" s="1"/>
      <c r="ACJ366" s="1"/>
      <c r="ACK366" s="1"/>
      <c r="ACL366" s="1"/>
      <c r="ACM366" s="1"/>
      <c r="ACN366" s="1"/>
      <c r="ACO366" s="1"/>
      <c r="ACP366" s="1"/>
      <c r="ACQ366" s="1"/>
      <c r="ACR366" s="1"/>
      <c r="ACS366" s="1"/>
      <c r="ACT366" s="1"/>
      <c r="ACU366" s="1"/>
      <c r="ACV366" s="1"/>
      <c r="ACW366" s="1"/>
      <c r="ACX366" s="1"/>
      <c r="ACY366" s="1"/>
      <c r="ACZ366" s="1"/>
      <c r="ADA366" s="1"/>
      <c r="ADB366" s="1"/>
      <c r="ADC366" s="1"/>
      <c r="ADD366" s="1"/>
      <c r="ADE366" s="1"/>
      <c r="ADF366" s="1"/>
      <c r="ADG366" s="1"/>
      <c r="ADH366" s="1"/>
      <c r="ADI366" s="1"/>
      <c r="ADJ366" s="1"/>
      <c r="ADK366" s="1"/>
      <c r="ADL366" s="1"/>
      <c r="ADM366" s="1"/>
      <c r="ADN366" s="1"/>
      <c r="ADO366" s="1"/>
      <c r="ADP366" s="1"/>
      <c r="ADQ366" s="1"/>
      <c r="ADR366" s="1"/>
      <c r="ADS366" s="1"/>
      <c r="ADT366" s="1"/>
      <c r="ADU366" s="1"/>
      <c r="ADV366" s="1"/>
      <c r="ADW366" s="1"/>
      <c r="ADX366" s="1"/>
      <c r="ADY366" s="1"/>
      <c r="ADZ366" s="1"/>
      <c r="AEA366" s="1"/>
      <c r="AEB366" s="1"/>
      <c r="AEC366" s="1"/>
      <c r="AED366" s="1"/>
      <c r="AEE366" s="1"/>
      <c r="AEF366" s="1"/>
      <c r="AEG366" s="1"/>
      <c r="AEH366" s="1"/>
      <c r="AEI366" s="1"/>
      <c r="AEJ366" s="1"/>
      <c r="AEK366" s="1"/>
      <c r="AEL366" s="1"/>
      <c r="AEM366" s="1"/>
      <c r="AEN366" s="1"/>
      <c r="AEO366" s="1"/>
      <c r="AEP366" s="1"/>
      <c r="AEQ366" s="1"/>
      <c r="AER366" s="1"/>
      <c r="AES366" s="1"/>
      <c r="AET366" s="1"/>
      <c r="AEU366" s="1"/>
      <c r="AEV366" s="1"/>
      <c r="AEW366" s="1"/>
      <c r="AEX366" s="1"/>
      <c r="AEY366" s="1"/>
      <c r="AEZ366" s="1"/>
      <c r="AFA366" s="1"/>
      <c r="AFB366" s="1"/>
      <c r="AFC366" s="1"/>
      <c r="AFD366" s="1"/>
      <c r="AFE366" s="1"/>
      <c r="AFF366" s="1"/>
      <c r="AFG366" s="1"/>
      <c r="AFH366" s="1"/>
      <c r="AFI366" s="1"/>
      <c r="AFJ366" s="1"/>
      <c r="AFK366" s="1"/>
      <c r="AFL366" s="1"/>
      <c r="AFM366" s="1"/>
      <c r="AFN366" s="1"/>
      <c r="AFO366" s="1"/>
      <c r="AFP366" s="1"/>
      <c r="AFQ366" s="1"/>
      <c r="AFR366" s="1"/>
      <c r="AFS366" s="1"/>
      <c r="AFT366" s="1"/>
      <c r="AFU366" s="1"/>
      <c r="AFV366" s="1"/>
      <c r="AFW366" s="1"/>
      <c r="AFX366" s="1"/>
      <c r="AFY366" s="1"/>
      <c r="AFZ366" s="1"/>
      <c r="AGA366" s="1"/>
      <c r="AGB366" s="1"/>
      <c r="AGC366" s="1"/>
      <c r="AGD366" s="1"/>
      <c r="AGE366" s="1"/>
      <c r="AGF366" s="1"/>
      <c r="AGG366" s="1"/>
      <c r="AGH366" s="1"/>
      <c r="AGI366" s="1"/>
      <c r="AGJ366" s="1"/>
      <c r="AGK366" s="1"/>
      <c r="AGL366" s="1"/>
      <c r="AGM366" s="1"/>
      <c r="AGN366" s="1"/>
      <c r="AGO366" s="1"/>
      <c r="AGP366" s="1"/>
      <c r="AGQ366" s="1"/>
      <c r="AGR366" s="1"/>
      <c r="AGS366" s="1"/>
      <c r="AGT366" s="1"/>
      <c r="AGU366" s="1"/>
      <c r="AGV366" s="1"/>
      <c r="AGW366" s="1"/>
      <c r="AGX366" s="1"/>
      <c r="AGY366" s="1"/>
      <c r="AGZ366" s="1"/>
      <c r="AHA366" s="1"/>
      <c r="AHB366" s="1"/>
      <c r="AHC366" s="1"/>
      <c r="AHD366" s="1"/>
      <c r="AHE366" s="1"/>
      <c r="AHF366" s="1"/>
      <c r="AHG366" s="1"/>
      <c r="AHH366" s="1"/>
      <c r="AHI366" s="1"/>
      <c r="AHJ366" s="1"/>
      <c r="AHK366" s="1"/>
      <c r="AHL366" s="1"/>
      <c r="AHM366" s="1"/>
      <c r="AHN366" s="1"/>
      <c r="AHO366" s="1"/>
      <c r="AHP366" s="1"/>
      <c r="AHQ366" s="1"/>
      <c r="AHR366" s="1"/>
      <c r="AHS366" s="1"/>
      <c r="AHT366" s="1"/>
      <c r="AHU366" s="1"/>
      <c r="AHV366" s="1"/>
      <c r="AHW366" s="1"/>
      <c r="AHX366" s="1"/>
      <c r="AHY366" s="1"/>
      <c r="AHZ366" s="1"/>
      <c r="AIA366" s="1"/>
      <c r="AIB366" s="1"/>
      <c r="AIC366" s="1"/>
      <c r="AID366" s="1"/>
      <c r="AIE366" s="1"/>
      <c r="AIF366" s="1"/>
      <c r="AIG366" s="1"/>
      <c r="AIH366" s="1"/>
      <c r="AII366" s="1"/>
      <c r="AIJ366" s="1"/>
      <c r="AIK366" s="1"/>
      <c r="AIL366" s="1"/>
      <c r="AIM366" s="1"/>
      <c r="AIN366" s="1"/>
      <c r="AIO366" s="1"/>
      <c r="AIP366" s="1"/>
      <c r="AIQ366" s="1"/>
      <c r="AIR366" s="1"/>
      <c r="AIS366" s="1"/>
      <c r="AIT366" s="1"/>
      <c r="AIU366" s="1"/>
      <c r="AIV366" s="1"/>
      <c r="AIW366" s="1"/>
      <c r="AIX366" s="1"/>
      <c r="AIY366" s="1"/>
      <c r="AIZ366" s="1"/>
      <c r="AJA366" s="1"/>
      <c r="AJB366" s="1"/>
      <c r="AJC366" s="1"/>
      <c r="AJD366" s="1"/>
      <c r="AJE366" s="1"/>
      <c r="AJF366" s="1"/>
      <c r="AJG366" s="1"/>
      <c r="AJH366" s="1"/>
      <c r="AJI366" s="1"/>
      <c r="AJJ366" s="1"/>
      <c r="AJK366" s="1"/>
      <c r="AJL366" s="1"/>
      <c r="AJM366" s="1"/>
      <c r="AJN366" s="1"/>
      <c r="AJO366" s="1"/>
      <c r="AJP366" s="1"/>
      <c r="AJQ366" s="1"/>
      <c r="AJR366" s="1"/>
      <c r="AJS366" s="1"/>
      <c r="AJT366" s="1"/>
      <c r="AJU366" s="1"/>
      <c r="AJV366" s="1"/>
      <c r="AJW366" s="1"/>
      <c r="AJX366" s="1"/>
      <c r="AJY366" s="1"/>
      <c r="AJZ366" s="1"/>
      <c r="AKA366" s="1"/>
      <c r="AKB366" s="1"/>
      <c r="AKC366" s="1"/>
      <c r="AKD366" s="1"/>
      <c r="AKE366" s="1"/>
      <c r="AKF366" s="1"/>
      <c r="AKG366" s="1"/>
      <c r="AKH366" s="1"/>
      <c r="AKI366" s="1"/>
      <c r="AKJ366" s="1"/>
      <c r="AKK366" s="1"/>
      <c r="AKL366" s="1"/>
      <c r="AKM366" s="1"/>
      <c r="AKN366" s="1"/>
      <c r="AKO366" s="1"/>
      <c r="AKP366" s="1"/>
      <c r="AKQ366" s="1"/>
      <c r="AKR366" s="1"/>
      <c r="AKS366" s="1"/>
      <c r="AKT366" s="1"/>
      <c r="AKU366" s="1"/>
      <c r="AKV366" s="1"/>
      <c r="AKW366" s="1"/>
      <c r="AKX366" s="1"/>
      <c r="AKY366" s="1"/>
      <c r="AKZ366" s="1"/>
      <c r="ALA366" s="1"/>
      <c r="ALB366" s="1"/>
      <c r="ALC366" s="1"/>
      <c r="ALD366" s="1"/>
      <c r="ALE366" s="1"/>
      <c r="ALF366" s="1"/>
      <c r="ALG366" s="1"/>
      <c r="ALH366" s="1"/>
      <c r="ALI366" s="1"/>
      <c r="ALJ366" s="1"/>
      <c r="ALK366" s="1"/>
      <c r="ALL366" s="1"/>
      <c r="ALM366" s="1"/>
      <c r="ALN366" s="1"/>
      <c r="ALO366" s="1"/>
      <c r="ALP366" s="1"/>
      <c r="ALQ366" s="1"/>
      <c r="ALR366" s="1"/>
      <c r="ALS366" s="1"/>
      <c r="ALT366" s="1"/>
      <c r="ALU366" s="1"/>
      <c r="ALV366" s="1"/>
      <c r="ALW366" s="1"/>
      <c r="ALX366" s="1"/>
      <c r="ALY366" s="1"/>
      <c r="ALZ366" s="1"/>
      <c r="AMA366" s="1"/>
      <c r="AMB366" s="1"/>
      <c r="AMC366" s="1"/>
      <c r="AMD366" s="1"/>
      <c r="AME366" s="1"/>
      <c r="AMF366" s="1"/>
      <c r="AMG366" s="1"/>
      <c r="AMH366" s="1"/>
      <c r="AMI366" s="1"/>
      <c r="AMJ366" s="1"/>
      <c r="AMK366" s="1"/>
    </row>
    <row r="367" spans="1:1025" s="133" customFormat="1" ht="96.75" customHeight="1">
      <c r="A367" s="147">
        <v>205</v>
      </c>
      <c r="B367" s="147" t="s">
        <v>941</v>
      </c>
      <c r="C367" s="147" t="s">
        <v>942</v>
      </c>
      <c r="D367" s="147" t="s">
        <v>943</v>
      </c>
      <c r="E367" s="147" t="s">
        <v>701</v>
      </c>
      <c r="F367" s="147">
        <v>5.12</v>
      </c>
      <c r="G367" s="147" t="s">
        <v>938</v>
      </c>
      <c r="H367" s="147">
        <v>1.1000000000000001</v>
      </c>
      <c r="I367" s="147" t="s">
        <v>557</v>
      </c>
      <c r="J367" s="147" t="s">
        <v>557</v>
      </c>
      <c r="K367" s="147" t="s">
        <v>557</v>
      </c>
      <c r="L367" s="147" t="s">
        <v>557</v>
      </c>
      <c r="M367" s="147" t="s">
        <v>845</v>
      </c>
      <c r="N367" s="147" t="s">
        <v>939</v>
      </c>
      <c r="O367" s="147" t="s">
        <v>847</v>
      </c>
      <c r="P367" s="147"/>
      <c r="Q367" s="147"/>
      <c r="R367" s="147"/>
      <c r="S367" s="147"/>
      <c r="T367" s="147"/>
      <c r="U367" s="147"/>
      <c r="V367" s="147"/>
      <c r="W367" s="147" t="s">
        <v>848</v>
      </c>
      <c r="X367" s="147" t="s">
        <v>941</v>
      </c>
      <c r="Y367" s="147" t="s">
        <v>855</v>
      </c>
      <c r="Z367" s="147" t="s">
        <v>845</v>
      </c>
      <c r="AA367" s="147">
        <v>7825706086</v>
      </c>
      <c r="AB367" s="147" t="s">
        <v>847</v>
      </c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W367" s="1"/>
      <c r="WX367" s="1"/>
      <c r="WY367" s="1"/>
      <c r="WZ367" s="1"/>
      <c r="XA367" s="1"/>
      <c r="XB367" s="1"/>
      <c r="XC367" s="1"/>
      <c r="XD367" s="1"/>
      <c r="XE367" s="1"/>
      <c r="XF367" s="1"/>
      <c r="XG367" s="1"/>
      <c r="XH367" s="1"/>
      <c r="XI367" s="1"/>
      <c r="XJ367" s="1"/>
      <c r="XK367" s="1"/>
      <c r="XL367" s="1"/>
      <c r="XM367" s="1"/>
      <c r="XN367" s="1"/>
      <c r="XO367" s="1"/>
      <c r="XP367" s="1"/>
      <c r="XQ367" s="1"/>
      <c r="XR367" s="1"/>
      <c r="XS367" s="1"/>
      <c r="XT367" s="1"/>
      <c r="XU367" s="1"/>
      <c r="XV367" s="1"/>
      <c r="XW367" s="1"/>
      <c r="XX367" s="1"/>
      <c r="XY367" s="1"/>
      <c r="XZ367" s="1"/>
      <c r="YA367" s="1"/>
      <c r="YB367" s="1"/>
      <c r="YC367" s="1"/>
      <c r="YD367" s="1"/>
      <c r="YE367" s="1"/>
      <c r="YF367" s="1"/>
      <c r="YG367" s="1"/>
      <c r="YH367" s="1"/>
      <c r="YI367" s="1"/>
      <c r="YJ367" s="1"/>
      <c r="YK367" s="1"/>
      <c r="YL367" s="1"/>
      <c r="YM367" s="1"/>
      <c r="YN367" s="1"/>
      <c r="YO367" s="1"/>
      <c r="YP367" s="1"/>
      <c r="YQ367" s="1"/>
      <c r="YR367" s="1"/>
      <c r="YS367" s="1"/>
      <c r="YT367" s="1"/>
      <c r="YU367" s="1"/>
      <c r="YV367" s="1"/>
      <c r="YW367" s="1"/>
      <c r="YX367" s="1"/>
      <c r="YY367" s="1"/>
      <c r="YZ367" s="1"/>
      <c r="ZA367" s="1"/>
      <c r="ZB367" s="1"/>
      <c r="ZC367" s="1"/>
      <c r="ZD367" s="1"/>
      <c r="ZE367" s="1"/>
      <c r="ZF367" s="1"/>
      <c r="ZG367" s="1"/>
      <c r="ZH367" s="1"/>
      <c r="ZI367" s="1"/>
      <c r="ZJ367" s="1"/>
      <c r="ZK367" s="1"/>
      <c r="ZL367" s="1"/>
      <c r="ZM367" s="1"/>
      <c r="ZN367" s="1"/>
      <c r="ZO367" s="1"/>
      <c r="ZP367" s="1"/>
      <c r="ZQ367" s="1"/>
      <c r="ZR367" s="1"/>
      <c r="ZS367" s="1"/>
      <c r="ZT367" s="1"/>
      <c r="ZU367" s="1"/>
      <c r="ZV367" s="1"/>
      <c r="ZW367" s="1"/>
      <c r="ZX367" s="1"/>
      <c r="ZY367" s="1"/>
      <c r="ZZ367" s="1"/>
      <c r="AAA367" s="1"/>
      <c r="AAB367" s="1"/>
      <c r="AAC367" s="1"/>
      <c r="AAD367" s="1"/>
      <c r="AAE367" s="1"/>
      <c r="AAF367" s="1"/>
      <c r="AAG367" s="1"/>
      <c r="AAH367" s="1"/>
      <c r="AAI367" s="1"/>
      <c r="AAJ367" s="1"/>
      <c r="AAK367" s="1"/>
      <c r="AAL367" s="1"/>
      <c r="AAM367" s="1"/>
      <c r="AAN367" s="1"/>
      <c r="AAO367" s="1"/>
      <c r="AAP367" s="1"/>
      <c r="AAQ367" s="1"/>
      <c r="AAR367" s="1"/>
      <c r="AAS367" s="1"/>
      <c r="AAT367" s="1"/>
      <c r="AAU367" s="1"/>
      <c r="AAV367" s="1"/>
      <c r="AAW367" s="1"/>
      <c r="AAX367" s="1"/>
      <c r="AAY367" s="1"/>
      <c r="AAZ367" s="1"/>
      <c r="ABA367" s="1"/>
      <c r="ABB367" s="1"/>
      <c r="ABC367" s="1"/>
      <c r="ABD367" s="1"/>
      <c r="ABE367" s="1"/>
      <c r="ABF367" s="1"/>
      <c r="ABG367" s="1"/>
      <c r="ABH367" s="1"/>
      <c r="ABI367" s="1"/>
      <c r="ABJ367" s="1"/>
      <c r="ABK367" s="1"/>
      <c r="ABL367" s="1"/>
      <c r="ABM367" s="1"/>
      <c r="ABN367" s="1"/>
      <c r="ABO367" s="1"/>
      <c r="ABP367" s="1"/>
      <c r="ABQ367" s="1"/>
      <c r="ABR367" s="1"/>
      <c r="ABS367" s="1"/>
      <c r="ABT367" s="1"/>
      <c r="ABU367" s="1"/>
      <c r="ABV367" s="1"/>
      <c r="ABW367" s="1"/>
      <c r="ABX367" s="1"/>
      <c r="ABY367" s="1"/>
      <c r="ABZ367" s="1"/>
      <c r="ACA367" s="1"/>
      <c r="ACB367" s="1"/>
      <c r="ACC367" s="1"/>
      <c r="ACD367" s="1"/>
      <c r="ACE367" s="1"/>
      <c r="ACF367" s="1"/>
      <c r="ACG367" s="1"/>
      <c r="ACH367" s="1"/>
      <c r="ACI367" s="1"/>
      <c r="ACJ367" s="1"/>
      <c r="ACK367" s="1"/>
      <c r="ACL367" s="1"/>
      <c r="ACM367" s="1"/>
      <c r="ACN367" s="1"/>
      <c r="ACO367" s="1"/>
      <c r="ACP367" s="1"/>
      <c r="ACQ367" s="1"/>
      <c r="ACR367" s="1"/>
      <c r="ACS367" s="1"/>
      <c r="ACT367" s="1"/>
      <c r="ACU367" s="1"/>
      <c r="ACV367" s="1"/>
      <c r="ACW367" s="1"/>
      <c r="ACX367" s="1"/>
      <c r="ACY367" s="1"/>
      <c r="ACZ367" s="1"/>
      <c r="ADA367" s="1"/>
      <c r="ADB367" s="1"/>
      <c r="ADC367" s="1"/>
      <c r="ADD367" s="1"/>
      <c r="ADE367" s="1"/>
      <c r="ADF367" s="1"/>
      <c r="ADG367" s="1"/>
      <c r="ADH367" s="1"/>
      <c r="ADI367" s="1"/>
      <c r="ADJ367" s="1"/>
      <c r="ADK367" s="1"/>
      <c r="ADL367" s="1"/>
      <c r="ADM367" s="1"/>
      <c r="ADN367" s="1"/>
      <c r="ADO367" s="1"/>
      <c r="ADP367" s="1"/>
      <c r="ADQ367" s="1"/>
      <c r="ADR367" s="1"/>
      <c r="ADS367" s="1"/>
      <c r="ADT367" s="1"/>
      <c r="ADU367" s="1"/>
      <c r="ADV367" s="1"/>
      <c r="ADW367" s="1"/>
      <c r="ADX367" s="1"/>
      <c r="ADY367" s="1"/>
      <c r="ADZ367" s="1"/>
      <c r="AEA367" s="1"/>
      <c r="AEB367" s="1"/>
      <c r="AEC367" s="1"/>
      <c r="AED367" s="1"/>
      <c r="AEE367" s="1"/>
      <c r="AEF367" s="1"/>
      <c r="AEG367" s="1"/>
      <c r="AEH367" s="1"/>
      <c r="AEI367" s="1"/>
      <c r="AEJ367" s="1"/>
      <c r="AEK367" s="1"/>
      <c r="AEL367" s="1"/>
      <c r="AEM367" s="1"/>
      <c r="AEN367" s="1"/>
      <c r="AEO367" s="1"/>
      <c r="AEP367" s="1"/>
      <c r="AEQ367" s="1"/>
      <c r="AER367" s="1"/>
      <c r="AES367" s="1"/>
      <c r="AET367" s="1"/>
      <c r="AEU367" s="1"/>
      <c r="AEV367" s="1"/>
      <c r="AEW367" s="1"/>
      <c r="AEX367" s="1"/>
      <c r="AEY367" s="1"/>
      <c r="AEZ367" s="1"/>
      <c r="AFA367" s="1"/>
      <c r="AFB367" s="1"/>
      <c r="AFC367" s="1"/>
      <c r="AFD367" s="1"/>
      <c r="AFE367" s="1"/>
      <c r="AFF367" s="1"/>
      <c r="AFG367" s="1"/>
      <c r="AFH367" s="1"/>
      <c r="AFI367" s="1"/>
      <c r="AFJ367" s="1"/>
      <c r="AFK367" s="1"/>
      <c r="AFL367" s="1"/>
      <c r="AFM367" s="1"/>
      <c r="AFN367" s="1"/>
      <c r="AFO367" s="1"/>
      <c r="AFP367" s="1"/>
      <c r="AFQ367" s="1"/>
      <c r="AFR367" s="1"/>
      <c r="AFS367" s="1"/>
      <c r="AFT367" s="1"/>
      <c r="AFU367" s="1"/>
      <c r="AFV367" s="1"/>
      <c r="AFW367" s="1"/>
      <c r="AFX367" s="1"/>
      <c r="AFY367" s="1"/>
      <c r="AFZ367" s="1"/>
      <c r="AGA367" s="1"/>
      <c r="AGB367" s="1"/>
      <c r="AGC367" s="1"/>
      <c r="AGD367" s="1"/>
      <c r="AGE367" s="1"/>
      <c r="AGF367" s="1"/>
      <c r="AGG367" s="1"/>
      <c r="AGH367" s="1"/>
      <c r="AGI367" s="1"/>
      <c r="AGJ367" s="1"/>
      <c r="AGK367" s="1"/>
      <c r="AGL367" s="1"/>
      <c r="AGM367" s="1"/>
      <c r="AGN367" s="1"/>
      <c r="AGO367" s="1"/>
      <c r="AGP367" s="1"/>
      <c r="AGQ367" s="1"/>
      <c r="AGR367" s="1"/>
      <c r="AGS367" s="1"/>
      <c r="AGT367" s="1"/>
      <c r="AGU367" s="1"/>
      <c r="AGV367" s="1"/>
      <c r="AGW367" s="1"/>
      <c r="AGX367" s="1"/>
      <c r="AGY367" s="1"/>
      <c r="AGZ367" s="1"/>
      <c r="AHA367" s="1"/>
      <c r="AHB367" s="1"/>
      <c r="AHC367" s="1"/>
      <c r="AHD367" s="1"/>
      <c r="AHE367" s="1"/>
      <c r="AHF367" s="1"/>
      <c r="AHG367" s="1"/>
      <c r="AHH367" s="1"/>
      <c r="AHI367" s="1"/>
      <c r="AHJ367" s="1"/>
      <c r="AHK367" s="1"/>
      <c r="AHL367" s="1"/>
      <c r="AHM367" s="1"/>
      <c r="AHN367" s="1"/>
      <c r="AHO367" s="1"/>
      <c r="AHP367" s="1"/>
      <c r="AHQ367" s="1"/>
      <c r="AHR367" s="1"/>
      <c r="AHS367" s="1"/>
      <c r="AHT367" s="1"/>
      <c r="AHU367" s="1"/>
      <c r="AHV367" s="1"/>
      <c r="AHW367" s="1"/>
      <c r="AHX367" s="1"/>
      <c r="AHY367" s="1"/>
      <c r="AHZ367" s="1"/>
      <c r="AIA367" s="1"/>
      <c r="AIB367" s="1"/>
      <c r="AIC367" s="1"/>
      <c r="AID367" s="1"/>
      <c r="AIE367" s="1"/>
      <c r="AIF367" s="1"/>
      <c r="AIG367" s="1"/>
      <c r="AIH367" s="1"/>
      <c r="AII367" s="1"/>
      <c r="AIJ367" s="1"/>
      <c r="AIK367" s="1"/>
      <c r="AIL367" s="1"/>
      <c r="AIM367" s="1"/>
      <c r="AIN367" s="1"/>
      <c r="AIO367" s="1"/>
      <c r="AIP367" s="1"/>
      <c r="AIQ367" s="1"/>
      <c r="AIR367" s="1"/>
      <c r="AIS367" s="1"/>
      <c r="AIT367" s="1"/>
      <c r="AIU367" s="1"/>
      <c r="AIV367" s="1"/>
      <c r="AIW367" s="1"/>
      <c r="AIX367" s="1"/>
      <c r="AIY367" s="1"/>
      <c r="AIZ367" s="1"/>
      <c r="AJA367" s="1"/>
      <c r="AJB367" s="1"/>
      <c r="AJC367" s="1"/>
      <c r="AJD367" s="1"/>
      <c r="AJE367" s="1"/>
      <c r="AJF367" s="1"/>
      <c r="AJG367" s="1"/>
      <c r="AJH367" s="1"/>
      <c r="AJI367" s="1"/>
      <c r="AJJ367" s="1"/>
      <c r="AJK367" s="1"/>
      <c r="AJL367" s="1"/>
      <c r="AJM367" s="1"/>
      <c r="AJN367" s="1"/>
      <c r="AJO367" s="1"/>
      <c r="AJP367" s="1"/>
      <c r="AJQ367" s="1"/>
      <c r="AJR367" s="1"/>
      <c r="AJS367" s="1"/>
      <c r="AJT367" s="1"/>
      <c r="AJU367" s="1"/>
      <c r="AJV367" s="1"/>
      <c r="AJW367" s="1"/>
      <c r="AJX367" s="1"/>
      <c r="AJY367" s="1"/>
      <c r="AJZ367" s="1"/>
      <c r="AKA367" s="1"/>
      <c r="AKB367" s="1"/>
      <c r="AKC367" s="1"/>
      <c r="AKD367" s="1"/>
      <c r="AKE367" s="1"/>
      <c r="AKF367" s="1"/>
      <c r="AKG367" s="1"/>
      <c r="AKH367" s="1"/>
      <c r="AKI367" s="1"/>
      <c r="AKJ367" s="1"/>
      <c r="AKK367" s="1"/>
      <c r="AKL367" s="1"/>
      <c r="AKM367" s="1"/>
      <c r="AKN367" s="1"/>
      <c r="AKO367" s="1"/>
      <c r="AKP367" s="1"/>
      <c r="AKQ367" s="1"/>
      <c r="AKR367" s="1"/>
      <c r="AKS367" s="1"/>
      <c r="AKT367" s="1"/>
      <c r="AKU367" s="1"/>
      <c r="AKV367" s="1"/>
      <c r="AKW367" s="1"/>
      <c r="AKX367" s="1"/>
      <c r="AKY367" s="1"/>
      <c r="AKZ367" s="1"/>
      <c r="ALA367" s="1"/>
      <c r="ALB367" s="1"/>
      <c r="ALC367" s="1"/>
      <c r="ALD367" s="1"/>
      <c r="ALE367" s="1"/>
      <c r="ALF367" s="1"/>
      <c r="ALG367" s="1"/>
      <c r="ALH367" s="1"/>
      <c r="ALI367" s="1"/>
      <c r="ALJ367" s="1"/>
      <c r="ALK367" s="1"/>
      <c r="ALL367" s="1"/>
      <c r="ALM367" s="1"/>
      <c r="ALN367" s="1"/>
      <c r="ALO367" s="1"/>
      <c r="ALP367" s="1"/>
      <c r="ALQ367" s="1"/>
      <c r="ALR367" s="1"/>
      <c r="ALS367" s="1"/>
      <c r="ALT367" s="1"/>
      <c r="ALU367" s="1"/>
      <c r="ALV367" s="1"/>
      <c r="ALW367" s="1"/>
      <c r="ALX367" s="1"/>
      <c r="ALY367" s="1"/>
      <c r="ALZ367" s="1"/>
      <c r="AMA367" s="1"/>
      <c r="AMB367" s="1"/>
      <c r="AMC367" s="1"/>
      <c r="AMD367" s="1"/>
      <c r="AME367" s="1"/>
      <c r="AMF367" s="1"/>
      <c r="AMG367" s="1"/>
      <c r="AMH367" s="1"/>
      <c r="AMI367" s="1"/>
      <c r="AMJ367" s="1"/>
      <c r="AMK367" s="1"/>
    </row>
    <row r="368" spans="1:1025" s="133" customFormat="1" ht="103.5" customHeight="1">
      <c r="A368" s="148">
        <v>206</v>
      </c>
      <c r="B368" s="148" t="s">
        <v>946</v>
      </c>
      <c r="C368" s="148" t="s">
        <v>948</v>
      </c>
      <c r="D368" s="148" t="s">
        <v>947</v>
      </c>
      <c r="E368" s="148" t="s">
        <v>45</v>
      </c>
      <c r="F368" s="148">
        <v>1.5</v>
      </c>
      <c r="G368" s="148" t="s">
        <v>949</v>
      </c>
      <c r="H368" s="148">
        <v>0.66</v>
      </c>
      <c r="I368" s="148" t="s">
        <v>557</v>
      </c>
      <c r="J368" s="148" t="s">
        <v>557</v>
      </c>
      <c r="K368" s="148" t="s">
        <v>557</v>
      </c>
      <c r="L368" s="148" t="s">
        <v>557</v>
      </c>
      <c r="M368" s="148" t="s">
        <v>927</v>
      </c>
      <c r="N368" s="148" t="s">
        <v>924</v>
      </c>
      <c r="O368" s="148" t="s">
        <v>931</v>
      </c>
      <c r="P368" s="148"/>
      <c r="Q368" s="148"/>
      <c r="R368" s="148"/>
      <c r="S368" s="148"/>
      <c r="T368" s="148"/>
      <c r="U368" s="148"/>
      <c r="V368" s="148"/>
      <c r="W368" s="148" t="s">
        <v>925</v>
      </c>
      <c r="X368" s="148" t="s">
        <v>950</v>
      </c>
      <c r="Y368" s="148" t="s">
        <v>855</v>
      </c>
      <c r="Z368" s="148" t="s">
        <v>927</v>
      </c>
      <c r="AA368" s="148">
        <v>6674121179</v>
      </c>
      <c r="AB368" s="148" t="s">
        <v>931</v>
      </c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A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LS368" s="1"/>
      <c r="LT368" s="1"/>
      <c r="LU368" s="1"/>
      <c r="LV368" s="1"/>
      <c r="LW368" s="1"/>
      <c r="LX368" s="1"/>
      <c r="LY368" s="1"/>
      <c r="LZ368" s="1"/>
      <c r="MA368" s="1"/>
      <c r="MB368" s="1"/>
      <c r="MC368" s="1"/>
      <c r="MD368" s="1"/>
      <c r="ME368" s="1"/>
      <c r="MF368" s="1"/>
      <c r="MG368" s="1"/>
      <c r="MH368" s="1"/>
      <c r="MI368" s="1"/>
      <c r="MJ368" s="1"/>
      <c r="MK368" s="1"/>
      <c r="ML368" s="1"/>
      <c r="MM368" s="1"/>
      <c r="MN368" s="1"/>
      <c r="MO368" s="1"/>
      <c r="MP368" s="1"/>
      <c r="MQ368" s="1"/>
      <c r="MR368" s="1"/>
      <c r="MS368" s="1"/>
      <c r="MT368" s="1"/>
      <c r="MU368" s="1"/>
      <c r="MV368" s="1"/>
      <c r="MW368" s="1"/>
      <c r="MX368" s="1"/>
      <c r="MY368" s="1"/>
      <c r="MZ368" s="1"/>
      <c r="NA368" s="1"/>
      <c r="NB368" s="1"/>
      <c r="NC368" s="1"/>
      <c r="ND368" s="1"/>
      <c r="NE368" s="1"/>
      <c r="NF368" s="1"/>
      <c r="NG368" s="1"/>
      <c r="NH368" s="1"/>
      <c r="NI368" s="1"/>
      <c r="NJ368" s="1"/>
      <c r="NK368" s="1"/>
      <c r="NL368" s="1"/>
      <c r="NM368" s="1"/>
      <c r="NN368" s="1"/>
      <c r="NO368" s="1"/>
      <c r="NP368" s="1"/>
      <c r="NQ368" s="1"/>
      <c r="NR368" s="1"/>
      <c r="NS368" s="1"/>
      <c r="NT368" s="1"/>
      <c r="NU368" s="1"/>
      <c r="NV368" s="1"/>
      <c r="NW368" s="1"/>
      <c r="NX368" s="1"/>
      <c r="NY368" s="1"/>
      <c r="NZ368" s="1"/>
      <c r="OA368" s="1"/>
      <c r="OB368" s="1"/>
      <c r="OC368" s="1"/>
      <c r="OD368" s="1"/>
      <c r="OE368" s="1"/>
      <c r="OF368" s="1"/>
      <c r="OG368" s="1"/>
      <c r="OH368" s="1"/>
      <c r="OI368" s="1"/>
      <c r="OJ368" s="1"/>
      <c r="OK368" s="1"/>
      <c r="OL368" s="1"/>
      <c r="OM368" s="1"/>
      <c r="ON368" s="1"/>
      <c r="OO368" s="1"/>
      <c r="OP368" s="1"/>
      <c r="OQ368" s="1"/>
      <c r="OR368" s="1"/>
      <c r="OS368" s="1"/>
      <c r="OT368" s="1"/>
      <c r="OU368" s="1"/>
      <c r="OV368" s="1"/>
      <c r="OW368" s="1"/>
      <c r="OX368" s="1"/>
      <c r="OY368" s="1"/>
      <c r="OZ368" s="1"/>
      <c r="PA368" s="1"/>
      <c r="PB368" s="1"/>
      <c r="PC368" s="1"/>
      <c r="PD368" s="1"/>
      <c r="PE368" s="1"/>
      <c r="PF368" s="1"/>
      <c r="PG368" s="1"/>
      <c r="PH368" s="1"/>
      <c r="PI368" s="1"/>
      <c r="PJ368" s="1"/>
      <c r="PK368" s="1"/>
      <c r="PL368" s="1"/>
      <c r="PM368" s="1"/>
      <c r="PN368" s="1"/>
      <c r="PO368" s="1"/>
      <c r="PP368" s="1"/>
      <c r="PQ368" s="1"/>
      <c r="PR368" s="1"/>
      <c r="PS368" s="1"/>
      <c r="PT368" s="1"/>
      <c r="PU368" s="1"/>
      <c r="PV368" s="1"/>
      <c r="PW368" s="1"/>
      <c r="PX368" s="1"/>
      <c r="PY368" s="1"/>
      <c r="PZ368" s="1"/>
      <c r="QA368" s="1"/>
      <c r="QB368" s="1"/>
      <c r="QC368" s="1"/>
      <c r="QD368" s="1"/>
      <c r="QE368" s="1"/>
      <c r="QF368" s="1"/>
      <c r="QG368" s="1"/>
      <c r="QH368" s="1"/>
      <c r="QI368" s="1"/>
      <c r="QJ368" s="1"/>
      <c r="QK368" s="1"/>
      <c r="QL368" s="1"/>
      <c r="QM368" s="1"/>
      <c r="QN368" s="1"/>
      <c r="QO368" s="1"/>
      <c r="QP368" s="1"/>
      <c r="QQ368" s="1"/>
      <c r="QR368" s="1"/>
      <c r="QS368" s="1"/>
      <c r="QT368" s="1"/>
      <c r="QU368" s="1"/>
      <c r="QV368" s="1"/>
      <c r="QW368" s="1"/>
      <c r="QX368" s="1"/>
      <c r="QY368" s="1"/>
      <c r="QZ368" s="1"/>
      <c r="RA368" s="1"/>
      <c r="RB368" s="1"/>
      <c r="RC368" s="1"/>
      <c r="RD368" s="1"/>
      <c r="RE368" s="1"/>
      <c r="RF368" s="1"/>
      <c r="RG368" s="1"/>
      <c r="RH368" s="1"/>
      <c r="RI368" s="1"/>
      <c r="RJ368" s="1"/>
      <c r="RK368" s="1"/>
      <c r="RL368" s="1"/>
      <c r="RM368" s="1"/>
      <c r="RN368" s="1"/>
      <c r="RO368" s="1"/>
      <c r="RP368" s="1"/>
      <c r="RQ368" s="1"/>
      <c r="RR368" s="1"/>
      <c r="RS368" s="1"/>
      <c r="RT368" s="1"/>
      <c r="RU368" s="1"/>
      <c r="RV368" s="1"/>
      <c r="RW368" s="1"/>
      <c r="RX368" s="1"/>
      <c r="RY368" s="1"/>
      <c r="RZ368" s="1"/>
      <c r="SA368" s="1"/>
      <c r="SB368" s="1"/>
      <c r="SC368" s="1"/>
      <c r="SD368" s="1"/>
      <c r="SE368" s="1"/>
      <c r="SF368" s="1"/>
      <c r="SG368" s="1"/>
      <c r="SH368" s="1"/>
      <c r="SI368" s="1"/>
      <c r="SJ368" s="1"/>
      <c r="SK368" s="1"/>
      <c r="SL368" s="1"/>
      <c r="SM368" s="1"/>
      <c r="SN368" s="1"/>
      <c r="SO368" s="1"/>
      <c r="SP368" s="1"/>
      <c r="SQ368" s="1"/>
      <c r="SR368" s="1"/>
      <c r="SS368" s="1"/>
      <c r="ST368" s="1"/>
      <c r="SU368" s="1"/>
      <c r="SV368" s="1"/>
      <c r="SW368" s="1"/>
      <c r="SX368" s="1"/>
      <c r="SY368" s="1"/>
      <c r="SZ368" s="1"/>
      <c r="TA368" s="1"/>
      <c r="TB368" s="1"/>
      <c r="TC368" s="1"/>
      <c r="TD368" s="1"/>
      <c r="TE368" s="1"/>
      <c r="TF368" s="1"/>
      <c r="TG368" s="1"/>
      <c r="TH368" s="1"/>
      <c r="TI368" s="1"/>
      <c r="TJ368" s="1"/>
      <c r="TK368" s="1"/>
      <c r="TL368" s="1"/>
      <c r="TM368" s="1"/>
      <c r="TN368" s="1"/>
      <c r="TO368" s="1"/>
      <c r="TP368" s="1"/>
      <c r="TQ368" s="1"/>
      <c r="TR368" s="1"/>
      <c r="TS368" s="1"/>
      <c r="TT368" s="1"/>
      <c r="TU368" s="1"/>
      <c r="TV368" s="1"/>
      <c r="TW368" s="1"/>
      <c r="TX368" s="1"/>
      <c r="TY368" s="1"/>
      <c r="TZ368" s="1"/>
      <c r="UA368" s="1"/>
      <c r="UB368" s="1"/>
      <c r="UC368" s="1"/>
      <c r="UD368" s="1"/>
      <c r="UE368" s="1"/>
      <c r="UF368" s="1"/>
      <c r="UG368" s="1"/>
      <c r="UH368" s="1"/>
      <c r="UI368" s="1"/>
      <c r="UJ368" s="1"/>
      <c r="UK368" s="1"/>
      <c r="UL368" s="1"/>
      <c r="UM368" s="1"/>
      <c r="UN368" s="1"/>
      <c r="UO368" s="1"/>
      <c r="UP368" s="1"/>
      <c r="UQ368" s="1"/>
      <c r="UR368" s="1"/>
      <c r="US368" s="1"/>
      <c r="UT368" s="1"/>
      <c r="UU368" s="1"/>
      <c r="UV368" s="1"/>
      <c r="UW368" s="1"/>
      <c r="UX368" s="1"/>
      <c r="UY368" s="1"/>
      <c r="UZ368" s="1"/>
      <c r="VA368" s="1"/>
      <c r="VB368" s="1"/>
      <c r="VC368" s="1"/>
      <c r="VD368" s="1"/>
      <c r="VE368" s="1"/>
      <c r="VF368" s="1"/>
      <c r="VG368" s="1"/>
      <c r="VH368" s="1"/>
      <c r="VI368" s="1"/>
      <c r="VJ368" s="1"/>
      <c r="VK368" s="1"/>
      <c r="VL368" s="1"/>
      <c r="VM368" s="1"/>
      <c r="VN368" s="1"/>
      <c r="VO368" s="1"/>
      <c r="VP368" s="1"/>
      <c r="VQ368" s="1"/>
      <c r="VR368" s="1"/>
      <c r="VS368" s="1"/>
      <c r="VT368" s="1"/>
      <c r="VU368" s="1"/>
      <c r="VV368" s="1"/>
      <c r="VW368" s="1"/>
      <c r="VX368" s="1"/>
      <c r="VY368" s="1"/>
      <c r="VZ368" s="1"/>
      <c r="WA368" s="1"/>
      <c r="WB368" s="1"/>
      <c r="WC368" s="1"/>
      <c r="WD368" s="1"/>
      <c r="WE368" s="1"/>
      <c r="WF368" s="1"/>
      <c r="WG368" s="1"/>
      <c r="WH368" s="1"/>
      <c r="WI368" s="1"/>
      <c r="WJ368" s="1"/>
      <c r="WK368" s="1"/>
      <c r="WL368" s="1"/>
      <c r="WM368" s="1"/>
      <c r="WN368" s="1"/>
      <c r="WO368" s="1"/>
      <c r="WP368" s="1"/>
      <c r="WQ368" s="1"/>
      <c r="WR368" s="1"/>
      <c r="WS368" s="1"/>
      <c r="WT368" s="1"/>
      <c r="WU368" s="1"/>
      <c r="WV368" s="1"/>
      <c r="WW368" s="1"/>
      <c r="WX368" s="1"/>
      <c r="WY368" s="1"/>
      <c r="WZ368" s="1"/>
      <c r="XA368" s="1"/>
      <c r="XB368" s="1"/>
      <c r="XC368" s="1"/>
      <c r="XD368" s="1"/>
      <c r="XE368" s="1"/>
      <c r="XF368" s="1"/>
      <c r="XG368" s="1"/>
      <c r="XH368" s="1"/>
      <c r="XI368" s="1"/>
      <c r="XJ368" s="1"/>
      <c r="XK368" s="1"/>
      <c r="XL368" s="1"/>
      <c r="XM368" s="1"/>
      <c r="XN368" s="1"/>
      <c r="XO368" s="1"/>
      <c r="XP368" s="1"/>
      <c r="XQ368" s="1"/>
      <c r="XR368" s="1"/>
      <c r="XS368" s="1"/>
      <c r="XT368" s="1"/>
      <c r="XU368" s="1"/>
      <c r="XV368" s="1"/>
      <c r="XW368" s="1"/>
      <c r="XX368" s="1"/>
      <c r="XY368" s="1"/>
      <c r="XZ368" s="1"/>
      <c r="YA368" s="1"/>
      <c r="YB368" s="1"/>
      <c r="YC368" s="1"/>
      <c r="YD368" s="1"/>
      <c r="YE368" s="1"/>
      <c r="YF368" s="1"/>
      <c r="YG368" s="1"/>
      <c r="YH368" s="1"/>
      <c r="YI368" s="1"/>
      <c r="YJ368" s="1"/>
      <c r="YK368" s="1"/>
      <c r="YL368" s="1"/>
      <c r="YM368" s="1"/>
      <c r="YN368" s="1"/>
      <c r="YO368" s="1"/>
      <c r="YP368" s="1"/>
      <c r="YQ368" s="1"/>
      <c r="YR368" s="1"/>
      <c r="YS368" s="1"/>
      <c r="YT368" s="1"/>
      <c r="YU368" s="1"/>
      <c r="YV368" s="1"/>
      <c r="YW368" s="1"/>
      <c r="YX368" s="1"/>
      <c r="YY368" s="1"/>
      <c r="YZ368" s="1"/>
      <c r="ZA368" s="1"/>
      <c r="ZB368" s="1"/>
      <c r="ZC368" s="1"/>
      <c r="ZD368" s="1"/>
      <c r="ZE368" s="1"/>
      <c r="ZF368" s="1"/>
      <c r="ZG368" s="1"/>
      <c r="ZH368" s="1"/>
      <c r="ZI368" s="1"/>
      <c r="ZJ368" s="1"/>
      <c r="ZK368" s="1"/>
      <c r="ZL368" s="1"/>
      <c r="ZM368" s="1"/>
      <c r="ZN368" s="1"/>
      <c r="ZO368" s="1"/>
      <c r="ZP368" s="1"/>
      <c r="ZQ368" s="1"/>
      <c r="ZR368" s="1"/>
      <c r="ZS368" s="1"/>
      <c r="ZT368" s="1"/>
      <c r="ZU368" s="1"/>
      <c r="ZV368" s="1"/>
      <c r="ZW368" s="1"/>
      <c r="ZX368" s="1"/>
      <c r="ZY368" s="1"/>
      <c r="ZZ368" s="1"/>
      <c r="AAA368" s="1"/>
      <c r="AAB368" s="1"/>
      <c r="AAC368" s="1"/>
      <c r="AAD368" s="1"/>
      <c r="AAE368" s="1"/>
      <c r="AAF368" s="1"/>
      <c r="AAG368" s="1"/>
      <c r="AAH368" s="1"/>
      <c r="AAI368" s="1"/>
      <c r="AAJ368" s="1"/>
      <c r="AAK368" s="1"/>
      <c r="AAL368" s="1"/>
      <c r="AAM368" s="1"/>
      <c r="AAN368" s="1"/>
      <c r="AAO368" s="1"/>
      <c r="AAP368" s="1"/>
      <c r="AAQ368" s="1"/>
      <c r="AAR368" s="1"/>
      <c r="AAS368" s="1"/>
      <c r="AAT368" s="1"/>
      <c r="AAU368" s="1"/>
      <c r="AAV368" s="1"/>
      <c r="AAW368" s="1"/>
      <c r="AAX368" s="1"/>
      <c r="AAY368" s="1"/>
      <c r="AAZ368" s="1"/>
      <c r="ABA368" s="1"/>
      <c r="ABB368" s="1"/>
      <c r="ABC368" s="1"/>
      <c r="ABD368" s="1"/>
      <c r="ABE368" s="1"/>
      <c r="ABF368" s="1"/>
      <c r="ABG368" s="1"/>
      <c r="ABH368" s="1"/>
      <c r="ABI368" s="1"/>
      <c r="ABJ368" s="1"/>
      <c r="ABK368" s="1"/>
      <c r="ABL368" s="1"/>
      <c r="ABM368" s="1"/>
      <c r="ABN368" s="1"/>
      <c r="ABO368" s="1"/>
      <c r="ABP368" s="1"/>
      <c r="ABQ368" s="1"/>
      <c r="ABR368" s="1"/>
      <c r="ABS368" s="1"/>
      <c r="ABT368" s="1"/>
      <c r="ABU368" s="1"/>
      <c r="ABV368" s="1"/>
      <c r="ABW368" s="1"/>
      <c r="ABX368" s="1"/>
      <c r="ABY368" s="1"/>
      <c r="ABZ368" s="1"/>
      <c r="ACA368" s="1"/>
      <c r="ACB368" s="1"/>
      <c r="ACC368" s="1"/>
      <c r="ACD368" s="1"/>
      <c r="ACE368" s="1"/>
      <c r="ACF368" s="1"/>
      <c r="ACG368" s="1"/>
      <c r="ACH368" s="1"/>
      <c r="ACI368" s="1"/>
      <c r="ACJ368" s="1"/>
      <c r="ACK368" s="1"/>
      <c r="ACL368" s="1"/>
      <c r="ACM368" s="1"/>
      <c r="ACN368" s="1"/>
      <c r="ACO368" s="1"/>
      <c r="ACP368" s="1"/>
      <c r="ACQ368" s="1"/>
      <c r="ACR368" s="1"/>
      <c r="ACS368" s="1"/>
      <c r="ACT368" s="1"/>
      <c r="ACU368" s="1"/>
      <c r="ACV368" s="1"/>
      <c r="ACW368" s="1"/>
      <c r="ACX368" s="1"/>
      <c r="ACY368" s="1"/>
      <c r="ACZ368" s="1"/>
      <c r="ADA368" s="1"/>
      <c r="ADB368" s="1"/>
      <c r="ADC368" s="1"/>
      <c r="ADD368" s="1"/>
      <c r="ADE368" s="1"/>
      <c r="ADF368" s="1"/>
      <c r="ADG368" s="1"/>
      <c r="ADH368" s="1"/>
      <c r="ADI368" s="1"/>
      <c r="ADJ368" s="1"/>
      <c r="ADK368" s="1"/>
      <c r="ADL368" s="1"/>
      <c r="ADM368" s="1"/>
      <c r="ADN368" s="1"/>
      <c r="ADO368" s="1"/>
      <c r="ADP368" s="1"/>
      <c r="ADQ368" s="1"/>
      <c r="ADR368" s="1"/>
      <c r="ADS368" s="1"/>
      <c r="ADT368" s="1"/>
      <c r="ADU368" s="1"/>
      <c r="ADV368" s="1"/>
      <c r="ADW368" s="1"/>
      <c r="ADX368" s="1"/>
      <c r="ADY368" s="1"/>
      <c r="ADZ368" s="1"/>
      <c r="AEA368" s="1"/>
      <c r="AEB368" s="1"/>
      <c r="AEC368" s="1"/>
      <c r="AED368" s="1"/>
      <c r="AEE368" s="1"/>
      <c r="AEF368" s="1"/>
      <c r="AEG368" s="1"/>
      <c r="AEH368" s="1"/>
      <c r="AEI368" s="1"/>
      <c r="AEJ368" s="1"/>
      <c r="AEK368" s="1"/>
      <c r="AEL368" s="1"/>
      <c r="AEM368" s="1"/>
      <c r="AEN368" s="1"/>
      <c r="AEO368" s="1"/>
      <c r="AEP368" s="1"/>
      <c r="AEQ368" s="1"/>
      <c r="AER368" s="1"/>
      <c r="AES368" s="1"/>
      <c r="AET368" s="1"/>
      <c r="AEU368" s="1"/>
      <c r="AEV368" s="1"/>
      <c r="AEW368" s="1"/>
      <c r="AEX368" s="1"/>
      <c r="AEY368" s="1"/>
      <c r="AEZ368" s="1"/>
      <c r="AFA368" s="1"/>
      <c r="AFB368" s="1"/>
      <c r="AFC368" s="1"/>
      <c r="AFD368" s="1"/>
      <c r="AFE368" s="1"/>
      <c r="AFF368" s="1"/>
      <c r="AFG368" s="1"/>
      <c r="AFH368" s="1"/>
      <c r="AFI368" s="1"/>
      <c r="AFJ368" s="1"/>
      <c r="AFK368" s="1"/>
      <c r="AFL368" s="1"/>
      <c r="AFM368" s="1"/>
      <c r="AFN368" s="1"/>
      <c r="AFO368" s="1"/>
      <c r="AFP368" s="1"/>
      <c r="AFQ368" s="1"/>
      <c r="AFR368" s="1"/>
      <c r="AFS368" s="1"/>
      <c r="AFT368" s="1"/>
      <c r="AFU368" s="1"/>
      <c r="AFV368" s="1"/>
      <c r="AFW368" s="1"/>
      <c r="AFX368" s="1"/>
      <c r="AFY368" s="1"/>
      <c r="AFZ368" s="1"/>
      <c r="AGA368" s="1"/>
      <c r="AGB368" s="1"/>
      <c r="AGC368" s="1"/>
      <c r="AGD368" s="1"/>
      <c r="AGE368" s="1"/>
      <c r="AGF368" s="1"/>
      <c r="AGG368" s="1"/>
      <c r="AGH368" s="1"/>
      <c r="AGI368" s="1"/>
      <c r="AGJ368" s="1"/>
      <c r="AGK368" s="1"/>
      <c r="AGL368" s="1"/>
      <c r="AGM368" s="1"/>
      <c r="AGN368" s="1"/>
      <c r="AGO368" s="1"/>
      <c r="AGP368" s="1"/>
      <c r="AGQ368" s="1"/>
      <c r="AGR368" s="1"/>
      <c r="AGS368" s="1"/>
      <c r="AGT368" s="1"/>
      <c r="AGU368" s="1"/>
      <c r="AGV368" s="1"/>
      <c r="AGW368" s="1"/>
      <c r="AGX368" s="1"/>
      <c r="AGY368" s="1"/>
      <c r="AGZ368" s="1"/>
      <c r="AHA368" s="1"/>
      <c r="AHB368" s="1"/>
      <c r="AHC368" s="1"/>
      <c r="AHD368" s="1"/>
      <c r="AHE368" s="1"/>
      <c r="AHF368" s="1"/>
      <c r="AHG368" s="1"/>
      <c r="AHH368" s="1"/>
      <c r="AHI368" s="1"/>
      <c r="AHJ368" s="1"/>
      <c r="AHK368" s="1"/>
      <c r="AHL368" s="1"/>
      <c r="AHM368" s="1"/>
      <c r="AHN368" s="1"/>
      <c r="AHO368" s="1"/>
      <c r="AHP368" s="1"/>
      <c r="AHQ368" s="1"/>
      <c r="AHR368" s="1"/>
      <c r="AHS368" s="1"/>
      <c r="AHT368" s="1"/>
      <c r="AHU368" s="1"/>
      <c r="AHV368" s="1"/>
      <c r="AHW368" s="1"/>
      <c r="AHX368" s="1"/>
      <c r="AHY368" s="1"/>
      <c r="AHZ368" s="1"/>
      <c r="AIA368" s="1"/>
      <c r="AIB368" s="1"/>
      <c r="AIC368" s="1"/>
      <c r="AID368" s="1"/>
      <c r="AIE368" s="1"/>
      <c r="AIF368" s="1"/>
      <c r="AIG368" s="1"/>
      <c r="AIH368" s="1"/>
      <c r="AII368" s="1"/>
      <c r="AIJ368" s="1"/>
      <c r="AIK368" s="1"/>
      <c r="AIL368" s="1"/>
      <c r="AIM368" s="1"/>
      <c r="AIN368" s="1"/>
      <c r="AIO368" s="1"/>
      <c r="AIP368" s="1"/>
      <c r="AIQ368" s="1"/>
      <c r="AIR368" s="1"/>
      <c r="AIS368" s="1"/>
      <c r="AIT368" s="1"/>
      <c r="AIU368" s="1"/>
      <c r="AIV368" s="1"/>
      <c r="AIW368" s="1"/>
      <c r="AIX368" s="1"/>
      <c r="AIY368" s="1"/>
      <c r="AIZ368" s="1"/>
      <c r="AJA368" s="1"/>
      <c r="AJB368" s="1"/>
      <c r="AJC368" s="1"/>
      <c r="AJD368" s="1"/>
      <c r="AJE368" s="1"/>
      <c r="AJF368" s="1"/>
      <c r="AJG368" s="1"/>
      <c r="AJH368" s="1"/>
      <c r="AJI368" s="1"/>
      <c r="AJJ368" s="1"/>
      <c r="AJK368" s="1"/>
      <c r="AJL368" s="1"/>
      <c r="AJM368" s="1"/>
      <c r="AJN368" s="1"/>
      <c r="AJO368" s="1"/>
      <c r="AJP368" s="1"/>
      <c r="AJQ368" s="1"/>
      <c r="AJR368" s="1"/>
      <c r="AJS368" s="1"/>
      <c r="AJT368" s="1"/>
      <c r="AJU368" s="1"/>
      <c r="AJV368" s="1"/>
      <c r="AJW368" s="1"/>
      <c r="AJX368" s="1"/>
      <c r="AJY368" s="1"/>
      <c r="AJZ368" s="1"/>
      <c r="AKA368" s="1"/>
      <c r="AKB368" s="1"/>
      <c r="AKC368" s="1"/>
      <c r="AKD368" s="1"/>
      <c r="AKE368" s="1"/>
      <c r="AKF368" s="1"/>
      <c r="AKG368" s="1"/>
      <c r="AKH368" s="1"/>
      <c r="AKI368" s="1"/>
      <c r="AKJ368" s="1"/>
      <c r="AKK368" s="1"/>
      <c r="AKL368" s="1"/>
      <c r="AKM368" s="1"/>
      <c r="AKN368" s="1"/>
      <c r="AKO368" s="1"/>
      <c r="AKP368" s="1"/>
      <c r="AKQ368" s="1"/>
      <c r="AKR368" s="1"/>
      <c r="AKS368" s="1"/>
      <c r="AKT368" s="1"/>
      <c r="AKU368" s="1"/>
      <c r="AKV368" s="1"/>
      <c r="AKW368" s="1"/>
      <c r="AKX368" s="1"/>
      <c r="AKY368" s="1"/>
      <c r="AKZ368" s="1"/>
      <c r="ALA368" s="1"/>
      <c r="ALB368" s="1"/>
      <c r="ALC368" s="1"/>
      <c r="ALD368" s="1"/>
      <c r="ALE368" s="1"/>
      <c r="ALF368" s="1"/>
      <c r="ALG368" s="1"/>
      <c r="ALH368" s="1"/>
      <c r="ALI368" s="1"/>
      <c r="ALJ368" s="1"/>
      <c r="ALK368" s="1"/>
      <c r="ALL368" s="1"/>
      <c r="ALM368" s="1"/>
      <c r="ALN368" s="1"/>
      <c r="ALO368" s="1"/>
      <c r="ALP368" s="1"/>
      <c r="ALQ368" s="1"/>
      <c r="ALR368" s="1"/>
      <c r="ALS368" s="1"/>
      <c r="ALT368" s="1"/>
      <c r="ALU368" s="1"/>
      <c r="ALV368" s="1"/>
      <c r="ALW368" s="1"/>
      <c r="ALX368" s="1"/>
      <c r="ALY368" s="1"/>
      <c r="ALZ368" s="1"/>
      <c r="AMA368" s="1"/>
      <c r="AMB368" s="1"/>
      <c r="AMC368" s="1"/>
      <c r="AMD368" s="1"/>
      <c r="AME368" s="1"/>
      <c r="AMF368" s="1"/>
      <c r="AMG368" s="1"/>
      <c r="AMH368" s="1"/>
      <c r="AMI368" s="1"/>
      <c r="AMJ368" s="1"/>
      <c r="AMK368" s="1"/>
    </row>
  </sheetData>
  <mergeCells count="411">
    <mergeCell ref="V337:V338"/>
    <mergeCell ref="W337:W338"/>
    <mergeCell ref="X337:X338"/>
    <mergeCell ref="Y337:Y338"/>
    <mergeCell ref="Z337:Z338"/>
    <mergeCell ref="AA337:AA338"/>
    <mergeCell ref="AB337:AB338"/>
    <mergeCell ref="W254:W255"/>
    <mergeCell ref="A258:A263"/>
    <mergeCell ref="W258:W263"/>
    <mergeCell ref="A337:A338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A230:A231"/>
    <mergeCell ref="E230:E231"/>
    <mergeCell ref="G230:G231"/>
    <mergeCell ref="H230:H231"/>
    <mergeCell ref="M230:M231"/>
    <mergeCell ref="N230:N231"/>
    <mergeCell ref="O230:O231"/>
    <mergeCell ref="A254:A255"/>
    <mergeCell ref="H254:H255"/>
    <mergeCell ref="A224:A226"/>
    <mergeCell ref="E224:E226"/>
    <mergeCell ref="G224:G226"/>
    <mergeCell ref="H224:H226"/>
    <mergeCell ref="M224:M226"/>
    <mergeCell ref="N224:N226"/>
    <mergeCell ref="O224:O226"/>
    <mergeCell ref="A227:A229"/>
    <mergeCell ref="E227:E229"/>
    <mergeCell ref="G227:G229"/>
    <mergeCell ref="H227:H229"/>
    <mergeCell ref="M227:M229"/>
    <mergeCell ref="N227:N229"/>
    <mergeCell ref="O227:O229"/>
    <mergeCell ref="A216:A219"/>
    <mergeCell ref="E216:E219"/>
    <mergeCell ref="G216:G219"/>
    <mergeCell ref="H216:H219"/>
    <mergeCell ref="M216:M219"/>
    <mergeCell ref="N216:N219"/>
    <mergeCell ref="O216:O219"/>
    <mergeCell ref="A220:A221"/>
    <mergeCell ref="E220:E221"/>
    <mergeCell ref="G220:G221"/>
    <mergeCell ref="H220:H221"/>
    <mergeCell ref="M220:M221"/>
    <mergeCell ref="N220:N221"/>
    <mergeCell ref="O220:O223"/>
    <mergeCell ref="A222:A223"/>
    <mergeCell ref="E222:E223"/>
    <mergeCell ref="G222:G223"/>
    <mergeCell ref="H222:H223"/>
    <mergeCell ref="M222:M223"/>
    <mergeCell ref="N222:N223"/>
    <mergeCell ref="A208:A212"/>
    <mergeCell ref="E208:E212"/>
    <mergeCell ref="G208:G212"/>
    <mergeCell ref="H208:H212"/>
    <mergeCell ref="M208:M212"/>
    <mergeCell ref="N208:N212"/>
    <mergeCell ref="O208:O212"/>
    <mergeCell ref="A213:A215"/>
    <mergeCell ref="E213:E215"/>
    <mergeCell ref="G213:G215"/>
    <mergeCell ref="H213:H215"/>
    <mergeCell ref="M213:M215"/>
    <mergeCell ref="N213:N215"/>
    <mergeCell ref="O213:O215"/>
    <mergeCell ref="A197:A198"/>
    <mergeCell ref="W197:W198"/>
    <mergeCell ref="A204:A205"/>
    <mergeCell ref="W204:W205"/>
    <mergeCell ref="A206:A207"/>
    <mergeCell ref="E206:E207"/>
    <mergeCell ref="G206:G207"/>
    <mergeCell ref="H206:H207"/>
    <mergeCell ref="M206:M207"/>
    <mergeCell ref="N206:N207"/>
    <mergeCell ref="O206:O207"/>
    <mergeCell ref="A185:A188"/>
    <mergeCell ref="W185:W188"/>
    <mergeCell ref="A189:A191"/>
    <mergeCell ref="W189:W191"/>
    <mergeCell ref="Z189:Z191"/>
    <mergeCell ref="A192:A193"/>
    <mergeCell ref="W192:W193"/>
    <mergeCell ref="A195:A196"/>
    <mergeCell ref="W195:W196"/>
    <mergeCell ref="A170:A172"/>
    <mergeCell ref="W170:W172"/>
    <mergeCell ref="A173:A175"/>
    <mergeCell ref="W173:W175"/>
    <mergeCell ref="A176:A179"/>
    <mergeCell ref="W176:W179"/>
    <mergeCell ref="A180:A181"/>
    <mergeCell ref="W180:W181"/>
    <mergeCell ref="A182:A184"/>
    <mergeCell ref="W182:W184"/>
    <mergeCell ref="A152:A153"/>
    <mergeCell ref="W152:W153"/>
    <mergeCell ref="A154:A155"/>
    <mergeCell ref="W154:W155"/>
    <mergeCell ref="A156:A158"/>
    <mergeCell ref="W156:W158"/>
    <mergeCell ref="A159:A161"/>
    <mergeCell ref="W159:W161"/>
    <mergeCell ref="A162:A167"/>
    <mergeCell ref="W162:W167"/>
    <mergeCell ref="A135:A137"/>
    <mergeCell ref="W135:W137"/>
    <mergeCell ref="A138:A141"/>
    <mergeCell ref="W138:W141"/>
    <mergeCell ref="A142:A145"/>
    <mergeCell ref="W142:W145"/>
    <mergeCell ref="A146:A149"/>
    <mergeCell ref="W146:W149"/>
    <mergeCell ref="A150:A151"/>
    <mergeCell ref="W150:W151"/>
    <mergeCell ref="A123:A125"/>
    <mergeCell ref="W123:W125"/>
    <mergeCell ref="A127:A129"/>
    <mergeCell ref="M127:M129"/>
    <mergeCell ref="W127:W129"/>
    <mergeCell ref="N128:N129"/>
    <mergeCell ref="A130:A132"/>
    <mergeCell ref="W130:W132"/>
    <mergeCell ref="A133:A134"/>
    <mergeCell ref="W133:W134"/>
    <mergeCell ref="A111:A115"/>
    <mergeCell ref="C111:C115"/>
    <mergeCell ref="D111:D115"/>
    <mergeCell ref="W111:W115"/>
    <mergeCell ref="A116:A118"/>
    <mergeCell ref="C116:C118"/>
    <mergeCell ref="D116:D118"/>
    <mergeCell ref="W116:W118"/>
    <mergeCell ref="A121:A122"/>
    <mergeCell ref="W121:W122"/>
    <mergeCell ref="A92:A104"/>
    <mergeCell ref="C92:C104"/>
    <mergeCell ref="D92:D104"/>
    <mergeCell ref="W92:W104"/>
    <mergeCell ref="A106:A108"/>
    <mergeCell ref="C106:C108"/>
    <mergeCell ref="D106:D108"/>
    <mergeCell ref="W106:W108"/>
    <mergeCell ref="A109:A110"/>
    <mergeCell ref="C109:C110"/>
    <mergeCell ref="D109:D110"/>
    <mergeCell ref="H109:H110"/>
    <mergeCell ref="W109:W110"/>
    <mergeCell ref="A80:A85"/>
    <mergeCell ref="C80:C85"/>
    <mergeCell ref="D80:D85"/>
    <mergeCell ref="O80:O83"/>
    <mergeCell ref="W80:W85"/>
    <mergeCell ref="AB80:AB83"/>
    <mergeCell ref="A86:A90"/>
    <mergeCell ref="C86:C90"/>
    <mergeCell ref="D86:D90"/>
    <mergeCell ref="O86:O89"/>
    <mergeCell ref="W86:W90"/>
    <mergeCell ref="A68:A72"/>
    <mergeCell ref="C68:C72"/>
    <mergeCell ref="D68:D72"/>
    <mergeCell ref="O68:O71"/>
    <mergeCell ref="W68:W72"/>
    <mergeCell ref="AB68:AB71"/>
    <mergeCell ref="A73:A79"/>
    <mergeCell ref="C73:C79"/>
    <mergeCell ref="D73:D79"/>
    <mergeCell ref="O73:O76"/>
    <mergeCell ref="W73:W79"/>
    <mergeCell ref="AB73:AB76"/>
    <mergeCell ref="A57:A63"/>
    <mergeCell ref="C57:C63"/>
    <mergeCell ref="D57:D63"/>
    <mergeCell ref="O57:O60"/>
    <mergeCell ref="W57:W63"/>
    <mergeCell ref="AB57:AB60"/>
    <mergeCell ref="A64:A67"/>
    <mergeCell ref="C64:C67"/>
    <mergeCell ref="D64:D67"/>
    <mergeCell ref="E64:E67"/>
    <mergeCell ref="O64:O67"/>
    <mergeCell ref="W64:W67"/>
    <mergeCell ref="AB64:AB67"/>
    <mergeCell ref="M47:M50"/>
    <mergeCell ref="N47:N50"/>
    <mergeCell ref="O47:O50"/>
    <mergeCell ref="W47:W50"/>
    <mergeCell ref="Z47:Z50"/>
    <mergeCell ref="AA47:AA50"/>
    <mergeCell ref="AB47:AB50"/>
    <mergeCell ref="A51:A56"/>
    <mergeCell ref="C51:C56"/>
    <mergeCell ref="D51:D56"/>
    <mergeCell ref="O51:O54"/>
    <mergeCell ref="W51:W56"/>
    <mergeCell ref="AB51:AB54"/>
    <mergeCell ref="A47:A50"/>
    <mergeCell ref="E47:E50"/>
    <mergeCell ref="F47:F50"/>
    <mergeCell ref="G47:G50"/>
    <mergeCell ref="H47:H50"/>
    <mergeCell ref="I47:I50"/>
    <mergeCell ref="J47:J50"/>
    <mergeCell ref="K47:K50"/>
    <mergeCell ref="L47:L50"/>
    <mergeCell ref="N39:N40"/>
    <mergeCell ref="O39:O40"/>
    <mergeCell ref="W39:W40"/>
    <mergeCell ref="Z39:Z40"/>
    <mergeCell ref="AA39:AA40"/>
    <mergeCell ref="AB39:AB40"/>
    <mergeCell ref="A41:A46"/>
    <mergeCell ref="E41:E46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W41:W46"/>
    <mergeCell ref="Z41:Z46"/>
    <mergeCell ref="AA41:AA46"/>
    <mergeCell ref="AB41:AB46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M30:M35"/>
    <mergeCell ref="F30:F35"/>
    <mergeCell ref="G30:G35"/>
    <mergeCell ref="H30:H35"/>
    <mergeCell ref="I30:I35"/>
    <mergeCell ref="J30:J35"/>
    <mergeCell ref="K30:K35"/>
    <mergeCell ref="L30:L35"/>
    <mergeCell ref="M39:M40"/>
    <mergeCell ref="N30:N35"/>
    <mergeCell ref="O30:O35"/>
    <mergeCell ref="W30:W35"/>
    <mergeCell ref="Z30:Z35"/>
    <mergeCell ref="AA30:AA35"/>
    <mergeCell ref="AB30:AB35"/>
    <mergeCell ref="A36:A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W36:W37"/>
    <mergeCell ref="Z36:Z37"/>
    <mergeCell ref="AA36:AA37"/>
    <mergeCell ref="AB36:AB37"/>
    <mergeCell ref="A30:A35"/>
    <mergeCell ref="E30:E35"/>
    <mergeCell ref="Y25:Y27"/>
    <mergeCell ref="Z25:Z27"/>
    <mergeCell ref="AA25:AA27"/>
    <mergeCell ref="AB25:AB27"/>
    <mergeCell ref="A28:A29"/>
    <mergeCell ref="I28:I29"/>
    <mergeCell ref="J28:J29"/>
    <mergeCell ref="K28:K29"/>
    <mergeCell ref="L28:L29"/>
    <mergeCell ref="M28:M29"/>
    <mergeCell ref="N28:N29"/>
    <mergeCell ref="O28:O29"/>
    <mergeCell ref="W28:W29"/>
    <mergeCell ref="Z28:Z29"/>
    <mergeCell ref="AA28:AA29"/>
    <mergeCell ref="AB28:AB29"/>
    <mergeCell ref="A25:A27"/>
    <mergeCell ref="E25:E27"/>
    <mergeCell ref="F25:F27"/>
    <mergeCell ref="G25:G27"/>
    <mergeCell ref="H25:H27"/>
    <mergeCell ref="I25:I27"/>
    <mergeCell ref="J25:J27"/>
    <mergeCell ref="K25:K27"/>
    <mergeCell ref="L25:L27"/>
    <mergeCell ref="M15:M17"/>
    <mergeCell ref="N15:N17"/>
    <mergeCell ref="O15:O17"/>
    <mergeCell ref="W15:W17"/>
    <mergeCell ref="H15:H17"/>
    <mergeCell ref="I15:I17"/>
    <mergeCell ref="J15:J17"/>
    <mergeCell ref="K15:K17"/>
    <mergeCell ref="L15:L17"/>
    <mergeCell ref="M25:M27"/>
    <mergeCell ref="N25:N27"/>
    <mergeCell ref="O25:O27"/>
    <mergeCell ref="W25:W27"/>
    <mergeCell ref="M22:M24"/>
    <mergeCell ref="N22:N24"/>
    <mergeCell ref="O22:O24"/>
    <mergeCell ref="W22:W24"/>
    <mergeCell ref="Z22:Z24"/>
    <mergeCell ref="AA22:AA24"/>
    <mergeCell ref="AB22:AB24"/>
    <mergeCell ref="A15:A17"/>
    <mergeCell ref="E15:E17"/>
    <mergeCell ref="F15:F17"/>
    <mergeCell ref="G15:G17"/>
    <mergeCell ref="A22:A24"/>
    <mergeCell ref="E22:E24"/>
    <mergeCell ref="F22:F24"/>
    <mergeCell ref="G22:G24"/>
    <mergeCell ref="H22:H24"/>
    <mergeCell ref="I22:I24"/>
    <mergeCell ref="J22:J24"/>
    <mergeCell ref="K22:K24"/>
    <mergeCell ref="L22:L24"/>
    <mergeCell ref="A8:A10"/>
    <mergeCell ref="B8:B10"/>
    <mergeCell ref="C8:D9"/>
    <mergeCell ref="E8:H8"/>
    <mergeCell ref="I8:L8"/>
    <mergeCell ref="Y15:Y17"/>
    <mergeCell ref="Z15:Z17"/>
    <mergeCell ref="AA15:AA17"/>
    <mergeCell ref="AB15:AB17"/>
    <mergeCell ref="L13:L14"/>
    <mergeCell ref="M13:M14"/>
    <mergeCell ref="N13:N14"/>
    <mergeCell ref="O13:O14"/>
    <mergeCell ref="W13:W14"/>
    <mergeCell ref="Y13:Y14"/>
    <mergeCell ref="Z13:Z14"/>
    <mergeCell ref="AA13:AA14"/>
    <mergeCell ref="AB13:AB14"/>
    <mergeCell ref="A12:D12"/>
    <mergeCell ref="A13:A14"/>
    <mergeCell ref="E13:E14"/>
    <mergeCell ref="F13:F14"/>
    <mergeCell ref="G13:G14"/>
    <mergeCell ref="H13:H14"/>
    <mergeCell ref="I13:I14"/>
    <mergeCell ref="J13:J14"/>
    <mergeCell ref="K13:K14"/>
    <mergeCell ref="M8:V8"/>
    <mergeCell ref="W8:X8"/>
    <mergeCell ref="Y8:Y10"/>
    <mergeCell ref="Z8:AB8"/>
    <mergeCell ref="E9:E10"/>
    <mergeCell ref="F9:F10"/>
    <mergeCell ref="G9:G10"/>
    <mergeCell ref="H9:H10"/>
    <mergeCell ref="I9:I10"/>
    <mergeCell ref="J9:J10"/>
    <mergeCell ref="K9:K10"/>
    <mergeCell ref="L9:L10"/>
    <mergeCell ref="M9:O9"/>
    <mergeCell ref="P9:R9"/>
    <mergeCell ref="S9:V9"/>
    <mergeCell ref="W9:W10"/>
    <mergeCell ref="X9:X10"/>
    <mergeCell ref="Z9:Z10"/>
    <mergeCell ref="AA9:AA10"/>
    <mergeCell ref="AB9:AB10"/>
    <mergeCell ref="T1:U1"/>
    <mergeCell ref="A2:Q2"/>
    <mergeCell ref="R2:S2"/>
    <mergeCell ref="T2:U2"/>
    <mergeCell ref="V2:X2"/>
    <mergeCell ref="B3:Q3"/>
    <mergeCell ref="T3:U3"/>
    <mergeCell ref="A6:B6"/>
    <mergeCell ref="C6:F6"/>
    <mergeCell ref="G6:H6"/>
    <mergeCell ref="I6:J6"/>
    <mergeCell ref="M6:N6"/>
    <mergeCell ref="O6:Q6"/>
    <mergeCell ref="R6:T6"/>
  </mergeCells>
  <hyperlinks>
    <hyperlink ref="R6" r:id="rId1"/>
  </hyperlinks>
  <pageMargins left="0.23611111111111099" right="0.23611111111111099" top="0.74791666666666701" bottom="0.74791666666666701" header="0.51180555555555496" footer="0.51180555555555496"/>
  <pageSetup paperSize="9" firstPageNumber="0" fitToWidth="2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Лист1!_ФильтрБазыДанных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АГП</cp:lastModifiedBy>
  <cp:revision>11</cp:revision>
  <cp:lastPrinted>2019-04-22T09:06:47Z</cp:lastPrinted>
  <dcterms:created xsi:type="dcterms:W3CDTF">2018-09-17T06:10:18Z</dcterms:created>
  <dcterms:modified xsi:type="dcterms:W3CDTF">2022-05-27T10:35:16Z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