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>Лист1!$A$8:$AB$11</definedName>
    <definedName name="_xlnm.Print_Area" localSheetId="0">Лист1!$A$1:$AB$141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46" i="1" l="1"/>
  <c r="F347" i="1"/>
  <c r="F345" i="1"/>
  <c r="H57" i="1" l="1"/>
  <c r="H64" i="1" s="1"/>
  <c r="H68" i="1" s="1"/>
  <c r="H73" i="1" s="1"/>
  <c r="H80" i="1" s="1"/>
  <c r="H86" i="1" l="1"/>
  <c r="H91" i="1"/>
</calcChain>
</file>

<file path=xl/sharedStrings.xml><?xml version="1.0" encoding="utf-8"?>
<sst xmlns="http://schemas.openxmlformats.org/spreadsheetml/2006/main" count="3294" uniqueCount="903">
  <si>
    <t>Сведения о местах (площадках) накопления твердых коммунальных отходов на территории ГП г.Мелеуз МР Мелеузовский район РБ</t>
  </si>
  <si>
    <t xml:space="preserve">по состоянию на </t>
  </si>
  <si>
    <t>с нарастающим итогом</t>
  </si>
  <si>
    <t>(городской округ, муниципальный район)</t>
  </si>
  <si>
    <t>(дата)</t>
  </si>
  <si>
    <t xml:space="preserve">Исполнитель </t>
  </si>
  <si>
    <t>гл.специалист отд. ЖКХ г.Мелеуз Сапронова Ф.Р.</t>
  </si>
  <si>
    <t>Контактный телефон</t>
  </si>
  <si>
    <t>8-34764-37117</t>
  </si>
  <si>
    <t>электронный адрес</t>
  </si>
  <si>
    <t>admmeleuz@yandex.ru</t>
  </si>
  <si>
    <t>№</t>
  </si>
  <si>
    <t>Адрес нахождения места (площадки) накопления ТКО</t>
  </si>
  <si>
    <t>Географические координаты нахождения места (площадки) накопления ТКО</t>
  </si>
  <si>
    <t>Техническая характеристика места (площадки) накопления ТКО</t>
  </si>
  <si>
    <t>Потребность в создании мест (площадках) накопления ТКО</t>
  </si>
  <si>
    <t>Данные о собственниках мест (площадок) накопления твердых коммунальных отходов</t>
  </si>
  <si>
    <t>Данные об источниках образования ТКО, которые складируются в местах (на площадках) накопления ТКО</t>
  </si>
  <si>
    <t xml:space="preserve">Метод сбора (мусоропровод, в контейнеры, расположенные на контейнерных площадках, в пакеты или другие емкости, в бункеры, на специальных площадках для складирования КГО)
</t>
  </si>
  <si>
    <t>Эксплуатируащая компания</t>
  </si>
  <si>
    <t>Используемое покрытие (асфальт, грунт, иное водонепроницаемое покрытие)</t>
  </si>
  <si>
    <t>Площадь, кв.м.</t>
  </si>
  <si>
    <t>Количество контейнеров и бункеров, шт.</t>
  </si>
  <si>
    <t>Объем контейнера и бункера, куб.м.</t>
  </si>
  <si>
    <t>Требуемые финансовые затраты на создание мест (площадок) накопления ТКО, тыс.руб.</t>
  </si>
  <si>
    <t>для юридических лиц</t>
  </si>
  <si>
    <t xml:space="preserve">для индивидуальных предпринимателей </t>
  </si>
  <si>
    <t xml:space="preserve">для физических лиц </t>
  </si>
  <si>
    <t>объект капитального строительства (МКД, ИЖС, здание и т.д.)</t>
  </si>
  <si>
    <t>территория (части территории) поселения, при осуществлении деятельности на которых у физических и юридических лиц образуются ТКО</t>
  </si>
  <si>
    <t>Наименование</t>
  </si>
  <si>
    <t>ИНН</t>
  </si>
  <si>
    <t>Юридический адрес</t>
  </si>
  <si>
    <t>северная долгота</t>
  </si>
  <si>
    <t>восточная широта</t>
  </si>
  <si>
    <t xml:space="preserve">полное наименование </t>
  </si>
  <si>
    <t>ОГРН/ИНН</t>
  </si>
  <si>
    <t>фактический адрес</t>
  </si>
  <si>
    <t>фамилия, имя, отчество</t>
  </si>
  <si>
    <t>адрес регистрации по месту жительства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</si>
  <si>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</si>
  <si>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контактные данные</t>
  </si>
  <si>
    <t>Городское поселение город Мелеуз</t>
  </si>
  <si>
    <t>г.Мелеуз, ул.Ленина, д.16</t>
  </si>
  <si>
    <t>55.923567</t>
  </si>
  <si>
    <t>52.941114</t>
  </si>
  <si>
    <t>асфальт</t>
  </si>
  <si>
    <t>2м²</t>
  </si>
  <si>
    <t>0,75м³</t>
  </si>
  <si>
    <r>
      <rPr>
        <sz val="16"/>
        <rFont val="Times New Roman"/>
        <family val="1"/>
        <charset val="204"/>
      </rPr>
      <t>9,45м</t>
    </r>
    <r>
      <rPr>
        <sz val="16"/>
        <rFont val="Calibri"/>
        <family val="2"/>
        <charset val="204"/>
      </rPr>
      <t>²</t>
    </r>
  </si>
  <si>
    <r>
      <rPr>
        <sz val="16"/>
        <rFont val="Times New Roman"/>
        <family val="1"/>
        <charset val="204"/>
      </rPr>
      <t>8м</t>
    </r>
    <r>
      <rPr>
        <sz val="16"/>
        <rFont val="Calibri"/>
        <family val="2"/>
        <charset val="204"/>
      </rPr>
      <t>³</t>
    </r>
  </si>
  <si>
    <t>Общество с ограниченной ответственностью Управляющая компания "Альфа"</t>
  </si>
  <si>
    <t>1090263000673 /0263014660</t>
  </si>
  <si>
    <t>453854, РФ, РБ, г.Мелеуз, ул.Куйбышева, д.1</t>
  </si>
  <si>
    <t>МКД</t>
  </si>
  <si>
    <t>1 контейнер</t>
  </si>
  <si>
    <t>ООО УК "Альфа"</t>
  </si>
  <si>
    <t>.0263014660</t>
  </si>
  <si>
    <t>г.Мелеуз, ул.Ленина, д.18</t>
  </si>
  <si>
    <t>55.923792</t>
  </si>
  <si>
    <t>52.941819</t>
  </si>
  <si>
    <t>г.Мелеуз, ул.Ленина, д.14а</t>
  </si>
  <si>
    <t>55.923199</t>
  </si>
  <si>
    <t>52.940023</t>
  </si>
  <si>
    <t>г.Мелеуз, ул.Южная, д.3</t>
  </si>
  <si>
    <t>55.923872</t>
  </si>
  <si>
    <t>52.938965</t>
  </si>
  <si>
    <t>г.Мелеуз, ул.Ленина, д.12</t>
  </si>
  <si>
    <t>55.92292</t>
  </si>
  <si>
    <t>52.940598</t>
  </si>
  <si>
    <t>г.Мелеуз, ул.50 лет ВЛКСМ, д.43</t>
  </si>
  <si>
    <t>55.941722</t>
  </si>
  <si>
    <t>52.972074</t>
  </si>
  <si>
    <t>9,45м²</t>
  </si>
  <si>
    <t>8м³</t>
  </si>
  <si>
    <t>г.Мелеуз, ул.Кочеткова, д.17</t>
  </si>
  <si>
    <t>55.939539</t>
  </si>
  <si>
    <t>52.97338</t>
  </si>
  <si>
    <r>
      <rPr>
        <sz val="16"/>
        <rFont val="Times New Roman"/>
        <family val="1"/>
        <charset val="204"/>
      </rPr>
      <t>9,45м²+2м</t>
    </r>
    <r>
      <rPr>
        <sz val="16"/>
        <rFont val="Calibri"/>
        <family val="2"/>
        <charset val="204"/>
      </rPr>
      <t>²</t>
    </r>
  </si>
  <si>
    <r>
      <rPr>
        <sz val="16"/>
        <rFont val="Times New Roman"/>
        <family val="1"/>
        <charset val="204"/>
      </rPr>
      <t>8м³+0,75м</t>
    </r>
    <r>
      <rPr>
        <sz val="16"/>
        <rFont val="Calibri"/>
        <family val="2"/>
        <charset val="204"/>
      </rPr>
      <t>³</t>
    </r>
  </si>
  <si>
    <t>в пакеты или другие емкости</t>
  </si>
  <si>
    <t>г.Мелеуз, ул.Бурангулова, д.2</t>
  </si>
  <si>
    <t>55.926298</t>
  </si>
  <si>
    <t>52.960364</t>
  </si>
  <si>
    <r>
      <rPr>
        <sz val="16"/>
        <rFont val="Times New Roman"/>
        <family val="1"/>
        <charset val="204"/>
      </rPr>
      <t>4м</t>
    </r>
    <r>
      <rPr>
        <sz val="16"/>
        <rFont val="Calibri"/>
        <family val="2"/>
        <charset val="204"/>
      </rPr>
      <t>²</t>
    </r>
  </si>
  <si>
    <t>1,5м³</t>
  </si>
  <si>
    <t>2 контейнера</t>
  </si>
  <si>
    <t>г.Мелеуз, ул.Бурангулова, д.19Б</t>
  </si>
  <si>
    <t>55.923711</t>
  </si>
  <si>
    <t>52.961329</t>
  </si>
  <si>
    <t>мусоропровод</t>
  </si>
  <si>
    <t>г.Мелеуз, ул.Бурангулова, д.7</t>
  </si>
  <si>
    <t>55.91762</t>
  </si>
  <si>
    <t>52.961639</t>
  </si>
  <si>
    <t>г.Мелеуз, ул.Бурангулова, д.9</t>
  </si>
  <si>
    <t>55.918878</t>
  </si>
  <si>
    <t>52.961557</t>
  </si>
  <si>
    <t>г.Мелеуз, ул.Бурангулова, д.13</t>
  </si>
  <si>
    <t>55.91903</t>
  </si>
  <si>
    <t>52.961183</t>
  </si>
  <si>
    <t>г.Мелеуз, ул.Магистральная, д.9</t>
  </si>
  <si>
    <t>55.911161</t>
  </si>
  <si>
    <t>52.968055</t>
  </si>
  <si>
    <t>г.Мелеуз, ул.Магистральная, д.11</t>
  </si>
  <si>
    <t>55.911745</t>
  </si>
  <si>
    <t>52.967567</t>
  </si>
  <si>
    <t>г.Мелеуз, ул.Магистральная, д.13</t>
  </si>
  <si>
    <t>55.912257</t>
  </si>
  <si>
    <t>52.967968</t>
  </si>
  <si>
    <t>г.Мелеуз, ул.Дзержинского, д.7</t>
  </si>
  <si>
    <t>55.926585</t>
  </si>
  <si>
    <t>52.970739</t>
  </si>
  <si>
    <t>г.Мелеуз, ул.Дзержинского, д.9</t>
  </si>
  <si>
    <t>55.925948</t>
  </si>
  <si>
    <t>52.970664</t>
  </si>
  <si>
    <t xml:space="preserve">г.Мелеуз, ул.Дзержинского, д.2
</t>
  </si>
  <si>
    <t>55.928346</t>
  </si>
  <si>
    <t>52.969921</t>
  </si>
  <si>
    <t>г.Мелеуз, ул.Дзержинского, д.4</t>
  </si>
  <si>
    <t>55.928283</t>
  </si>
  <si>
    <t>52.970528</t>
  </si>
  <si>
    <t>г.Мелеуз, ул.50 лет ВЛКСМ, д.15</t>
  </si>
  <si>
    <t>55.928517</t>
  </si>
  <si>
    <t>52.969487</t>
  </si>
  <si>
    <t>г.Мелеуз, ул.Куйбышева, д.1</t>
  </si>
  <si>
    <t>55.929819</t>
  </si>
  <si>
    <t>52.970523</t>
  </si>
  <si>
    <t>г.Мелеуз, ул.Куйбышева, д.3</t>
  </si>
  <si>
    <t>55.929496</t>
  </si>
  <si>
    <t>52.971488</t>
  </si>
  <si>
    <t>г.Мелеуз, ул.Северная, д.9</t>
  </si>
  <si>
    <t>55.928328</t>
  </si>
  <si>
    <t>52.971721</t>
  </si>
  <si>
    <t>г.Мелеуз, ул.Карла Маркса, д.44</t>
  </si>
  <si>
    <t>55.923091</t>
  </si>
  <si>
    <t>52.953751</t>
  </si>
  <si>
    <t>г.Мелеуз, ул.Карла Маркса, д.46</t>
  </si>
  <si>
    <t>55.922507</t>
  </si>
  <si>
    <t>52.954386</t>
  </si>
  <si>
    <t>г.Мелеуз, ул.Смоленская, д.184</t>
  </si>
  <si>
    <t>55.951936</t>
  </si>
  <si>
    <t>52.966081</t>
  </si>
  <si>
    <t>г.Мелеуз, ул.Смоленская, д.52</t>
  </si>
  <si>
    <t>55.942</t>
  </si>
  <si>
    <t>52.963982</t>
  </si>
  <si>
    <t>г.Мелеуз, ул.Смоленская, д.35а</t>
  </si>
  <si>
    <t>55.937572</t>
  </si>
  <si>
    <t>52.964096</t>
  </si>
  <si>
    <t>г.Мелеуз, ул.Комарова, д.1</t>
  </si>
  <si>
    <t>55.925786</t>
  </si>
  <si>
    <t>52.998443</t>
  </si>
  <si>
    <r>
      <rPr>
        <sz val="16"/>
        <rFont val="Times New Roman"/>
        <family val="1"/>
        <charset val="204"/>
      </rPr>
      <t>9,45м²+4м</t>
    </r>
    <r>
      <rPr>
        <sz val="16"/>
        <rFont val="Calibri"/>
        <family val="2"/>
        <charset val="204"/>
      </rPr>
      <t>²</t>
    </r>
  </si>
  <si>
    <r>
      <rPr>
        <sz val="16"/>
        <rFont val="Times New Roman"/>
        <family val="1"/>
        <charset val="204"/>
      </rPr>
      <t>8м³+1,5м</t>
    </r>
    <r>
      <rPr>
        <sz val="16"/>
        <rFont val="Calibri"/>
        <family val="2"/>
        <charset val="204"/>
      </rPr>
      <t>³</t>
    </r>
  </si>
  <si>
    <t>г.Мелеуз, ул.Комарова, д.3</t>
  </si>
  <si>
    <t>55.926379</t>
  </si>
  <si>
    <t>52.998529</t>
  </si>
  <si>
    <t>г.Мелеуз, ул.Комарова, д.5</t>
  </si>
  <si>
    <t>55.925687</t>
  </si>
  <si>
    <t>52.997873</t>
  </si>
  <si>
    <t>г.Мелеуз, ул.Комарова, д.7</t>
  </si>
  <si>
    <t>55.926262</t>
  </si>
  <si>
    <t>52.997722</t>
  </si>
  <si>
    <t>г.Мелеуз, ул.Комарова, д.9</t>
  </si>
  <si>
    <t>55.926217</t>
  </si>
  <si>
    <t>52.997245</t>
  </si>
  <si>
    <t>г.Мелеуз, ул.Комарова, д.11</t>
  </si>
  <si>
    <t>55.926118</t>
  </si>
  <si>
    <t>52.996481</t>
  </si>
  <si>
    <t>г.Мелеуз, ул.Комарова, д.13</t>
  </si>
  <si>
    <t>55.926055</t>
  </si>
  <si>
    <t>52.995928</t>
  </si>
  <si>
    <t>г.Мелеуз, ул.Комарова, д.15</t>
  </si>
  <si>
    <t>55.925409</t>
  </si>
  <si>
    <t>52.995689</t>
  </si>
  <si>
    <t>г.Мелеуз, ул.Маяковского, д.21</t>
  </si>
  <si>
    <t>55.924977</t>
  </si>
  <si>
    <t>52.996519</t>
  </si>
  <si>
    <t>г.Мелеуз, ул.Маяковского, д.17</t>
  </si>
  <si>
    <t>55.925148</t>
  </si>
  <si>
    <t>52.997792</t>
  </si>
  <si>
    <t>ДОКОВСКАЯ д. 2</t>
  </si>
  <si>
    <t>ООО "УКЖХ"</t>
  </si>
  <si>
    <t>.0263013666</t>
  </si>
  <si>
    <t>453854, РФ, РБ, г.Мелеуз, ул.Ленина, 3</t>
  </si>
  <si>
    <t>в контейнеры</t>
  </si>
  <si>
    <t>ДОКОВСКАЯ д. 4</t>
  </si>
  <si>
    <t>ДОКОВСКАЯ д. 6</t>
  </si>
  <si>
    <t>ЛЕНИНА д. 28 «а»</t>
  </si>
  <si>
    <t>ЛЕНИНА д. 28 «б»</t>
  </si>
  <si>
    <t>ЛЕНИНА д. 30</t>
  </si>
  <si>
    <t>МЕТЕОРОЛОГИЧЕСКАЯ  д.7</t>
  </si>
  <si>
    <t>52,943543</t>
  </si>
  <si>
    <t>55,920588</t>
  </si>
  <si>
    <t>МЕТЕОРОЛОГИЧЕСКАЯ  д.5</t>
  </si>
  <si>
    <t>МЕТЕОРОЛОГИЧЕСКАЯ  д.5 «а»</t>
  </si>
  <si>
    <t>МЕТЕОРОЛОГИЧЕСКАЯ  д.8</t>
  </si>
  <si>
    <t>МЕТЕОРОЛОГИЧЕСКАЯ  д.9</t>
  </si>
  <si>
    <t>МЕТЕОРОЛОГИЧЕСКАЯ  д.11</t>
  </si>
  <si>
    <t>МЕТЕОРОЛОГИЧЕСКАЯ  д.12</t>
  </si>
  <si>
    <t>ШАХТЕРСКАЯ д.1 «а»</t>
  </si>
  <si>
    <t>52,939515</t>
  </si>
  <si>
    <t>55,924170</t>
  </si>
  <si>
    <t>ЛЕНИНА д. 2</t>
  </si>
  <si>
    <t>ЮЖНАЯ д.1 «а»</t>
  </si>
  <si>
    <t>ШАХТЕРСКАЯ д. 3</t>
  </si>
  <si>
    <t>МЕТЕОРОЛОГИЧЕСКАЯ  д.15</t>
  </si>
  <si>
    <t>52,944881</t>
  </si>
  <si>
    <t>55,920046</t>
  </si>
  <si>
    <t>МЕТЕОРОЛОГИЧЕСКАЯ  д.19</t>
  </si>
  <si>
    <t>МЕТЕОРОЛОГИЧЕСКАЯ  д.10</t>
  </si>
  <si>
    <t>МЕТЕОРОЛОГИЧЕСКАЯ  д.15  (место расположения)</t>
  </si>
  <si>
    <t>МЕТЕОРОЛОГИЧЕСКАЯ  д.16</t>
  </si>
  <si>
    <t>ЛЕНИНА д. 15</t>
  </si>
  <si>
    <t>52,944049</t>
  </si>
  <si>
    <t>55,921631</t>
  </si>
  <si>
    <t>ЛЕНИНА д. 11</t>
  </si>
  <si>
    <t>ЛЕНИНА д. 13</t>
  </si>
  <si>
    <t>ЛЕНИНА д. 19</t>
  </si>
  <si>
    <t>МЕТЕОРОЛОГИЧЕСКАЯ  д.9 «а»</t>
  </si>
  <si>
    <t>МЕТЕОРОЛОГИЧЕСКАЯ  д.13</t>
  </si>
  <si>
    <t>МЕТЕОРОЛОГИЧЕСКАЯ  д.17</t>
  </si>
  <si>
    <t>ЛЕНИНА д. 9</t>
  </si>
  <si>
    <t>52,942161</t>
  </si>
  <si>
    <t>55,921941</t>
  </si>
  <si>
    <t>МЕТЕОРОЛОГИЧЕСКАЯ  д.11 «а»</t>
  </si>
  <si>
    <t>ЛЕНИНА д. 9 «а»</t>
  </si>
  <si>
    <t>ЛЕНИНА д. 7 «а»</t>
  </si>
  <si>
    <t>ЛЕНИНА д. 7 «б»</t>
  </si>
  <si>
    <t>ТЕХНИЧЕСКАЯ  д.4</t>
  </si>
  <si>
    <t>ТЕХНИЧЕСКАЯ  д.3 «а»</t>
  </si>
  <si>
    <t>52,942435</t>
  </si>
  <si>
    <t>55,920449</t>
  </si>
  <si>
    <t>453850, РФ, РБ, г.Мелеуз, ул.Ленина, 3</t>
  </si>
  <si>
    <t>МЕТЕОРОЛОГИЧЕСКАЯ  д.4</t>
  </si>
  <si>
    <t>ТЕХНИЧЕСКАЯ  д.3</t>
  </si>
  <si>
    <t>ТЕХНИЧЕСКАЯ  д.1</t>
  </si>
  <si>
    <t>ТЕХНИЧЕСКАЯ  д.1 «а»</t>
  </si>
  <si>
    <t>ШАХТЕРСКАЯ д. 5</t>
  </si>
  <si>
    <t>52,941035</t>
  </si>
  <si>
    <t>55,924667</t>
  </si>
  <si>
    <t>ТЕХНИЧЕСКАЯ  д.16</t>
  </si>
  <si>
    <t>52,940689</t>
  </si>
  <si>
    <t>55,919220</t>
  </si>
  <si>
    <t>0,75 м3 и 8 м3</t>
  </si>
  <si>
    <t>ТСН "Жилпоселок"</t>
  </si>
  <si>
    <t>.0263013659</t>
  </si>
  <si>
    <t>453850, РФ, РБ, г.Мелеуз, ул.Ленина, 133, каб.1</t>
  </si>
  <si>
    <t>ТЕХНИЧЕСКАЯ  д.8</t>
  </si>
  <si>
    <t>ТЕХНИЧЕСКАЯ  д.10</t>
  </si>
  <si>
    <t>ТЕХНИЧЕСКАЯ  д.14</t>
  </si>
  <si>
    <t>ТЕХНИЧЕСКАЯ  д.18</t>
  </si>
  <si>
    <t>ТЕХНИЧЕСКАЯ  д.20</t>
  </si>
  <si>
    <t>ТЕХНИЧЕСКАЯ  д.24</t>
  </si>
  <si>
    <t>ТЕХНИЧЕСКАЯ  д.26</t>
  </si>
  <si>
    <t>ТЕХНИЧЕСКАЯ  д.30</t>
  </si>
  <si>
    <t>ЛЕНИНА д. 3 «б»</t>
  </si>
  <si>
    <t>ЛЕНИНА д. 3 «а»</t>
  </si>
  <si>
    <t>ЛЕНИНА д. 5</t>
  </si>
  <si>
    <t>ЛЕНИНА д. 5 «а»</t>
  </si>
  <si>
    <t>ТЕХНИЧЕСКАЯ  д.22</t>
  </si>
  <si>
    <t>52,939831</t>
  </si>
  <si>
    <t>55,918603</t>
  </si>
  <si>
    <t>ЮЖНАЯ д. 2</t>
  </si>
  <si>
    <t>52,938871</t>
  </si>
  <si>
    <t>55,918642</t>
  </si>
  <si>
    <t>ЮЖНАЯ д. 2 «а»</t>
  </si>
  <si>
    <t>ЮЖНАЯ д. 2 «в»</t>
  </si>
  <si>
    <t>МЕТЕОРОЛОГИЧЕСКАЯ  д.18</t>
  </si>
  <si>
    <t>52,943925</t>
  </si>
  <si>
    <t>55,918493</t>
  </si>
  <si>
    <t>МЕТЕОРОЛОГИЧЕСКАЯ  д.21</t>
  </si>
  <si>
    <t>ЛЕНИНА  д. 43</t>
  </si>
  <si>
    <t>52,950228</t>
  </si>
  <si>
    <t>55,924429</t>
  </si>
  <si>
    <t>ПРАВДА д. 6</t>
  </si>
  <si>
    <t>ПЛ.ЗСМ д. 2</t>
  </si>
  <si>
    <t>ЛЕНИНА д. 39</t>
  </si>
  <si>
    <t>ЛЕНИНА д. 45</t>
  </si>
  <si>
    <t>ШКОЛЬНАЯ д. 3</t>
  </si>
  <si>
    <t>52,940289</t>
  </si>
  <si>
    <t>55,925935</t>
  </si>
  <si>
    <t>ШАХТЕРСКАЯ д. 2</t>
  </si>
  <si>
    <t>ШКОЛЬНАЯ д. 3 «а»</t>
  </si>
  <si>
    <t>ПРАВДА д. 4</t>
  </si>
  <si>
    <t>52,950910</t>
  </si>
  <si>
    <t>55,922783</t>
  </si>
  <si>
    <t>ВОРОВСКОГО д. 15</t>
  </si>
  <si>
    <t>52,959322</t>
  </si>
  <si>
    <t>55,932477</t>
  </si>
  <si>
    <t>ЦЮРУПА д.5</t>
  </si>
  <si>
    <t>ЦЮРУПЫ д.7</t>
  </si>
  <si>
    <t>ПЛ.ЛЕСОКОМБИНАТА  д.4</t>
  </si>
  <si>
    <t>ПЛ.ЛЕСОКОМБИНАТА д..2</t>
  </si>
  <si>
    <t>ПЛ.ЛЕСОКОМБИНАТА д.3</t>
  </si>
  <si>
    <t>32 МИКРОРАЙОН д.9</t>
  </si>
  <si>
    <t xml:space="preserve">32 МИКРОРАЙОН д.11 </t>
  </si>
  <si>
    <t xml:space="preserve">32 МИКРОРАЙОН д.13  </t>
  </si>
  <si>
    <t>32 МИКРОРАЙОН д.12</t>
  </si>
  <si>
    <t>33 МИКРОРАЙОН д.13</t>
  </si>
  <si>
    <t>33 МИКРОРАЙОН д.11</t>
  </si>
  <si>
    <t>32 МИКРОРАЙОН д.14</t>
  </si>
  <si>
    <t>32 МИКРОРАЙОН д.15</t>
  </si>
  <si>
    <t>ВОКЗАЛЬНАЯ д.8</t>
  </si>
  <si>
    <t>32 МИКРОРАЙОН д.20</t>
  </si>
  <si>
    <t>32 МИКРОРАЙОН д.21</t>
  </si>
  <si>
    <t>32 МИКРОРАЙОН д.23</t>
  </si>
  <si>
    <t>32 МИКРОРАЙОН д.22</t>
  </si>
  <si>
    <t>32 МИКРОРАЙОН д.24</t>
  </si>
  <si>
    <t>32 МИКРОРАЙОН д.30</t>
  </si>
  <si>
    <t>32 МИКРОРАЙОН д.31</t>
  </si>
  <si>
    <t>32 МИКРОРАЙОН д.26</t>
  </si>
  <si>
    <t>32 МИКРОРАЙОН д.27</t>
  </si>
  <si>
    <t>32 МИКРОРАЙОН д.29</t>
  </si>
  <si>
    <t>32 МИКРОРАЙОН д.33</t>
  </si>
  <si>
    <t>32 МИКРОРАЙОН д.32</t>
  </si>
  <si>
    <t>32 МИКРОРАЙОН д.28</t>
  </si>
  <si>
    <t>32 МИКРОРАЙОН д.37</t>
  </si>
  <si>
    <t>32 МИКРОРАЙОН д.35</t>
  </si>
  <si>
    <t>32 МИКРОРАЙОН д.36</t>
  </si>
  <si>
    <t>50 лет ВЛКСМ д.17</t>
  </si>
  <si>
    <t>Куйбышева д.2</t>
  </si>
  <si>
    <t>50 лет ВЛКСМ д.23</t>
  </si>
  <si>
    <t>50 лет ВЛКСМ д.25</t>
  </si>
  <si>
    <t>50 лет ВЛКСМ д.31</t>
  </si>
  <si>
    <t>50 лет ВЛКСМ д.33</t>
  </si>
  <si>
    <t>50 лет ВЛКСМ д.47</t>
  </si>
  <si>
    <t>50 лет ВЛКСМ д.53</t>
  </si>
  <si>
    <t>50 лет ВЛКСМ д.59 а</t>
  </si>
  <si>
    <t>50 лет ВЛКСМ д.57</t>
  </si>
  <si>
    <t>50 лет ВЛКСМ д.55а</t>
  </si>
  <si>
    <t>50 лет ВЛКСМ д.51</t>
  </si>
  <si>
    <t>50 лет ВЛКСМ д.9</t>
  </si>
  <si>
    <t>50 лет ВЛКСМ д.3</t>
  </si>
  <si>
    <t>50 лет ВЛКСМ д.7</t>
  </si>
  <si>
    <t>50 лет ВЛКСМ д.11</t>
  </si>
  <si>
    <t>50 лет ВЛКСМ д.1</t>
  </si>
  <si>
    <t>Дзержинского д.5</t>
  </si>
  <si>
    <t>Ленина 216</t>
  </si>
  <si>
    <t>Дзержинского д.8</t>
  </si>
  <si>
    <t>Дзержинского д.6</t>
  </si>
  <si>
    <t>Дзержинского д.10</t>
  </si>
  <si>
    <t>Северная  д.11</t>
  </si>
  <si>
    <t>Северная  д.13</t>
  </si>
  <si>
    <t>Октябрьская д.77</t>
  </si>
  <si>
    <t>Северная  д.3</t>
  </si>
  <si>
    <t>Северная  д.5</t>
  </si>
  <si>
    <t>Северная д.7</t>
  </si>
  <si>
    <t>Октябрьская д.75</t>
  </si>
  <si>
    <t>Октябрьская д.73</t>
  </si>
  <si>
    <t>Кочеткова д.3</t>
  </si>
  <si>
    <t>Кочеткова д.4</t>
  </si>
  <si>
    <t>50 лет ВЛКСМ д.49а</t>
  </si>
  <si>
    <t>Кочеткова д.2</t>
  </si>
  <si>
    <t>Кочеткова д.1</t>
  </si>
  <si>
    <t>Кочеткова д.1а</t>
  </si>
  <si>
    <t>Кочеткова д.5</t>
  </si>
  <si>
    <t>31 микрорайон д.1</t>
  </si>
  <si>
    <t>31 микрорайон д.10</t>
  </si>
  <si>
    <t>31 микрорайон д.2</t>
  </si>
  <si>
    <t>31 микрорайон д.3</t>
  </si>
  <si>
    <t>31 микрорайон д.5</t>
  </si>
  <si>
    <t>31 микрорайон д.6</t>
  </si>
  <si>
    <t>31 микрорайон д.8</t>
  </si>
  <si>
    <t>31 микрорайон д.9</t>
  </si>
  <si>
    <t>Ленина д.220</t>
  </si>
  <si>
    <t>Ленина д.218</t>
  </si>
  <si>
    <t>Северная д.1</t>
  </si>
  <si>
    <t>Первомайская д.9</t>
  </si>
  <si>
    <t>Первомайская д.7</t>
  </si>
  <si>
    <t xml:space="preserve">52,967898 </t>
  </si>
  <si>
    <t>Первомайская д.5</t>
  </si>
  <si>
    <t>5 микрорайон д.1</t>
  </si>
  <si>
    <t>5 микрорайон д.2</t>
  </si>
  <si>
    <t>5 микрорайон д.3</t>
  </si>
  <si>
    <t>Салавата 45</t>
  </si>
  <si>
    <t>Салавата 47</t>
  </si>
  <si>
    <t>Салавата 25</t>
  </si>
  <si>
    <t>Салавата 27</t>
  </si>
  <si>
    <t>Салавата 31</t>
  </si>
  <si>
    <t>Салавата 33</t>
  </si>
  <si>
    <t>Свердлова 40</t>
  </si>
  <si>
    <t>Салавата 23</t>
  </si>
  <si>
    <t>Салавата 21</t>
  </si>
  <si>
    <t>Салавата 19</t>
  </si>
  <si>
    <t>Салавата 11</t>
  </si>
  <si>
    <t>Салавата 13</t>
  </si>
  <si>
    <t>Салавата 15</t>
  </si>
  <si>
    <t>Салавата 17</t>
  </si>
  <si>
    <t>Салавата 7</t>
  </si>
  <si>
    <t>Салавата 9</t>
  </si>
  <si>
    <t>Салавата 3</t>
  </si>
  <si>
    <t>Салавата 5</t>
  </si>
  <si>
    <t>Маяковского 3</t>
  </si>
  <si>
    <t>Маяковского 9а</t>
  </si>
  <si>
    <t>Маяковского 11а</t>
  </si>
  <si>
    <t>Маяковского 14</t>
  </si>
  <si>
    <t>Маяковского 15</t>
  </si>
  <si>
    <t>Свердлова 13</t>
  </si>
  <si>
    <t>Маяковского 19</t>
  </si>
  <si>
    <t>Маяковского 23</t>
  </si>
  <si>
    <t>ул.Ленина, д.150</t>
  </si>
  <si>
    <t>55.92779257556083</t>
  </si>
  <si>
    <t>52.96363547281376</t>
  </si>
  <si>
    <t>ООО "ЖРЭУ № 2"</t>
  </si>
  <si>
    <t>1080263000762/ 0263013779</t>
  </si>
  <si>
    <t>453852, РБ,г.Мелеуз, ул.Ленина, д.150</t>
  </si>
  <si>
    <t>453852, РБ,г.Мелеуз, ул.Октябрьская, д.7</t>
  </si>
  <si>
    <t>ул.Ленина, д.152</t>
  </si>
  <si>
    <t>55.92976979173318</t>
  </si>
  <si>
    <t>52.96543138871809</t>
  </si>
  <si>
    <t>ул.Ленина, д.156</t>
  </si>
  <si>
    <t>55.928480483532894</t>
  </si>
  <si>
    <t>52.96345215212275</t>
  </si>
  <si>
    <t>грунт</t>
  </si>
  <si>
    <t>2шт -0,7, 1шт-8</t>
  </si>
  <si>
    <t>ул.Смоленская. д.31</t>
  </si>
  <si>
    <t>55.92990890188344</t>
  </si>
  <si>
    <t>52.96184245438307</t>
  </si>
  <si>
    <t>ул.Октябрьская, д.2</t>
  </si>
  <si>
    <t>55.93570823009759</t>
  </si>
  <si>
    <t>52.96086991993019</t>
  </si>
  <si>
    <t>ул.Октябрьская, д.4</t>
  </si>
  <si>
    <t>ул.Октябрьская, д.6</t>
  </si>
  <si>
    <t>ул.Октябрьская, д.5</t>
  </si>
  <si>
    <t>55.93331392849802</t>
  </si>
  <si>
    <t>52.96284488653775</t>
  </si>
  <si>
    <t>ул.Октябрьская, д.7</t>
  </si>
  <si>
    <t>55.93183515447686</t>
  </si>
  <si>
    <t>52.965573107212315</t>
  </si>
  <si>
    <t>ул.Правды д.31</t>
  </si>
  <si>
    <t>55.93149905975292</t>
  </si>
  <si>
    <t>52.95060827242817</t>
  </si>
  <si>
    <t xml:space="preserve">2шт -0,7, </t>
  </si>
  <si>
    <t>ул.Первомайская д.2а</t>
  </si>
  <si>
    <t>55.928647728637316</t>
  </si>
  <si>
    <t>52.96597974915446</t>
  </si>
  <si>
    <t>ул.Ленина, д.160а</t>
  </si>
  <si>
    <t>55.93060273757101</t>
  </si>
  <si>
    <t>52.962493660140275</t>
  </si>
  <si>
    <t>Колхозная,2</t>
  </si>
  <si>
    <t>ООО "Дом-Сервис"</t>
  </si>
  <si>
    <t>1020201848468/0263008673</t>
  </si>
  <si>
    <t>453850, РБ, Мелеуз, Ул. Октябрьская, 8</t>
  </si>
  <si>
    <t>/0263008673</t>
  </si>
  <si>
    <t>Колхозная,6</t>
  </si>
  <si>
    <t>Колхозная,4</t>
  </si>
  <si>
    <t>Бурангулова, 15</t>
  </si>
  <si>
    <t>Маяковского, 13</t>
  </si>
  <si>
    <t>Шахтерская, 7</t>
  </si>
  <si>
    <t>Школьная7</t>
  </si>
  <si>
    <t>Техническая 28</t>
  </si>
  <si>
    <t>Смоленская 40</t>
  </si>
  <si>
    <t>Кочеткова 6</t>
  </si>
  <si>
    <t>50 лет ВЛКСМ 41</t>
  </si>
  <si>
    <t>50 лет ВЛКСМ 45</t>
  </si>
  <si>
    <t>Мелиораторов 14</t>
  </si>
  <si>
    <t>Октябрьская8</t>
  </si>
  <si>
    <t>Береговая 30</t>
  </si>
  <si>
    <t>Береговая 32</t>
  </si>
  <si>
    <t>Береговая 34</t>
  </si>
  <si>
    <t>Береговая 36</t>
  </si>
  <si>
    <t>Береговая 38</t>
  </si>
  <si>
    <t>Береговая 40</t>
  </si>
  <si>
    <t>453850, г. Мелеуз, ул. Береговая, 28</t>
  </si>
  <si>
    <r>
      <rPr>
        <sz val="16"/>
        <rFont val="Times New Roman"/>
        <family val="1"/>
        <charset val="204"/>
      </rPr>
      <t>55</t>
    </r>
    <r>
      <rPr>
        <sz val="16"/>
        <rFont val="Calibri"/>
        <family val="2"/>
        <charset val="204"/>
      </rPr>
      <t>ᵒ</t>
    </r>
    <r>
      <rPr>
        <sz val="16"/>
        <rFont val="Times New Roman"/>
        <family val="1"/>
        <charset val="204"/>
      </rPr>
      <t>57'01"E</t>
    </r>
  </si>
  <si>
    <t>52ᵒ57'08"N</t>
  </si>
  <si>
    <t>6 м2</t>
  </si>
  <si>
    <t>-</t>
  </si>
  <si>
    <t>ООО "ЛУКОЙЛ-Уралнефтепродукт"</t>
  </si>
  <si>
    <t>450057, г. Уфа, ул. Цюрупы, д. 16</t>
  </si>
  <si>
    <t>АЗС 3 02095</t>
  </si>
  <si>
    <t>г. Мелеуз, ул. Береговая, 28</t>
  </si>
  <si>
    <t>Сельскохозяйственная, 1</t>
  </si>
  <si>
    <t>бетонная плита</t>
  </si>
  <si>
    <t>6,5 м2</t>
  </si>
  <si>
    <t>3 евроконтейнера, 1 бункер</t>
  </si>
  <si>
    <t>1,1 м3 - евроконтейнер, 8 м3 - бункер</t>
  </si>
  <si>
    <t>Администрация ГП г.Мелеуз</t>
  </si>
  <si>
    <t>Мелеуз, ул. Воровского, 4</t>
  </si>
  <si>
    <t>жители индивидуальных жилых домов</t>
  </si>
  <si>
    <t>г. Мелеуз</t>
  </si>
  <si>
    <t>пл. Элеватора, 27</t>
  </si>
  <si>
    <t>Сельскохозяйственная, 19</t>
  </si>
  <si>
    <t>Аминева, 26</t>
  </si>
  <si>
    <t>Валиди, 55а</t>
  </si>
  <si>
    <t xml:space="preserve">Булякова, 118Б </t>
  </si>
  <si>
    <t>Булякова, 188</t>
  </si>
  <si>
    <t>Мелиораторов, 14</t>
  </si>
  <si>
    <t>3 евроконтейнера</t>
  </si>
  <si>
    <t>1,1 м3</t>
  </si>
  <si>
    <t>З.Биишевой, 2 (за магазином)</t>
  </si>
  <si>
    <t>Рафикова, 69</t>
  </si>
  <si>
    <t>Интернациональная, 92</t>
  </si>
  <si>
    <t>Победы, 2</t>
  </si>
  <si>
    <t>Рафикова, 2</t>
  </si>
  <si>
    <t>Свердлова, 132</t>
  </si>
  <si>
    <t>Тукаева, 56</t>
  </si>
  <si>
    <t>Салавата, 91</t>
  </si>
  <si>
    <t>Садовая, 2Б</t>
  </si>
  <si>
    <t>Бульварная, 4</t>
  </si>
  <si>
    <t>Молодежная, 32/1</t>
  </si>
  <si>
    <t>Есенина, 44</t>
  </si>
  <si>
    <t>Комарова, 111</t>
  </si>
  <si>
    <t>Маяковского, 99</t>
  </si>
  <si>
    <t>Юрматинская, 21</t>
  </si>
  <si>
    <t>Юрматинская, 1</t>
  </si>
  <si>
    <t>Комарова, 17</t>
  </si>
  <si>
    <t>Комарова, 4</t>
  </si>
  <si>
    <t>Свердлова, 15 (напротив ДК)</t>
  </si>
  <si>
    <t>Совхозная, старое кладбище</t>
  </si>
  <si>
    <t>Московская, 134</t>
  </si>
  <si>
    <t>Черепичная, 2А</t>
  </si>
  <si>
    <t>Костромская, 59</t>
  </si>
  <si>
    <t>Береговая, 61</t>
  </si>
  <si>
    <t>Шлычкова, 2</t>
  </si>
  <si>
    <t>К.Маркса, 5</t>
  </si>
  <si>
    <t>Инкубаторная,  51</t>
  </si>
  <si>
    <t>50 лет ВЛКСМ, бокс 50</t>
  </si>
  <si>
    <t>50 лет ВЛКСМ, асфальтный завод</t>
  </si>
  <si>
    <t>Якутова, 2А</t>
  </si>
  <si>
    <t>Элеваторная, 57</t>
  </si>
  <si>
    <t>Тургенева, 14/2</t>
  </si>
  <si>
    <t>Р.Зорге, 2</t>
  </si>
  <si>
    <t>Чернышевского, 8А</t>
  </si>
  <si>
    <t>Парковая, 26</t>
  </si>
  <si>
    <t>Лесокомбинатская, 1А (вдоль Зеленхоза)</t>
  </si>
  <si>
    <t>Сплавная, 18А</t>
  </si>
  <si>
    <t xml:space="preserve">Северная, санэпидемстанция </t>
  </si>
  <si>
    <t>Сплавная, 41 (вдоль лесхоза)</t>
  </si>
  <si>
    <t>М.Карима, 10</t>
  </si>
  <si>
    <t>Школьная, 7 (вдоль Пимеко)</t>
  </si>
  <si>
    <t>Титова, 16</t>
  </si>
  <si>
    <t>частный сектор</t>
  </si>
  <si>
    <t>55.916964</t>
  </si>
  <si>
    <t>52.962062</t>
  </si>
  <si>
    <t>55.919839</t>
  </si>
  <si>
    <t>52.961997</t>
  </si>
  <si>
    <t>55.917836</t>
  </si>
  <si>
    <t>52.962056</t>
  </si>
  <si>
    <t>55.919713</t>
  </si>
  <si>
    <t>52.961226</t>
  </si>
  <si>
    <t>55.925117</t>
  </si>
  <si>
    <t>55.925255</t>
  </si>
  <si>
    <t>52.941706</t>
  </si>
  <si>
    <t>55.927317</t>
  </si>
  <si>
    <t>52.940294</t>
  </si>
  <si>
    <t>55.919809</t>
  </si>
  <si>
    <t>52.940276</t>
  </si>
  <si>
    <t>55.935838</t>
  </si>
  <si>
    <t>52.962496</t>
  </si>
  <si>
    <t>55.939889</t>
  </si>
  <si>
    <t>52.974113</t>
  </si>
  <si>
    <t>55.941436</t>
  </si>
  <si>
    <t>52.971629</t>
  </si>
  <si>
    <t>55.935761</t>
  </si>
  <si>
    <t>52.961817</t>
  </si>
  <si>
    <t>55.950275</t>
  </si>
  <si>
    <t>52.963255</t>
  </si>
  <si>
    <t>г.Мелеуз, ул.Шлычкова, д.33</t>
  </si>
  <si>
    <t>52.958004</t>
  </si>
  <si>
    <t>55.932838</t>
  </si>
  <si>
    <t>нет</t>
  </si>
  <si>
    <t>Муниципальное казённое учреждение Управление образования муниципального района Мелеузовский район Республики Башкортостан</t>
  </si>
  <si>
    <t>1140280410621/0263000106</t>
  </si>
  <si>
    <t>453850, РФ, РБ, г.Мелеуз, ул.Шлычкова, д.33</t>
  </si>
  <si>
    <t>Административное здание Управления образования</t>
  </si>
  <si>
    <t>МКУ Управление образования МР Мелеузовский район РБ</t>
  </si>
  <si>
    <t>.0263000106</t>
  </si>
  <si>
    <t>ул. 50 лет ВЛКСМ, д.19, г. Мелеуз</t>
  </si>
  <si>
    <t>55.9301410</t>
  </si>
  <si>
    <t>52.9697510</t>
  </si>
  <si>
    <t xml:space="preserve">Муниципальное общеобразовательное бюджетное учреждение средняя общеобразовательная школа № 1  муниципального района Мелеузовский район Республики Башкортостан </t>
  </si>
  <si>
    <t>1020201847940/
0263004527</t>
  </si>
  <si>
    <t>ул. 50 лет ВЛКСМ, 
д. 19, г. Мелеуз, Башкортостан, 453854</t>
  </si>
  <si>
    <t>Здания МОБУ СОШ №1</t>
  </si>
  <si>
    <t>МОБУ СОШ №1 муниципального района Мелеузовский район РБ</t>
  </si>
  <si>
    <t>0263004527</t>
  </si>
  <si>
    <t>ул. 50 лет ВЛКСМ, 
д. 19, 
г. Мелеуз, Башкортостан, 453854</t>
  </si>
  <si>
    <t>г.Мелеуз, ул.Шлычкова, д.29</t>
  </si>
  <si>
    <t>52.955849</t>
  </si>
  <si>
    <t>55.932033</t>
  </si>
  <si>
    <t>6,5м²</t>
  </si>
  <si>
    <t xml:space="preserve">Муниципальное общеобразовательное  бюджетное учреждение Гимназия №1 муниципального района Мелеузовский район Республика Башкортостан </t>
  </si>
  <si>
    <t>1020201846290/0263004534</t>
  </si>
  <si>
    <t>453850, РФ, РБ, г.Мелеуз, ул.Шлычкова, д.29</t>
  </si>
  <si>
    <t>здание МОБУ гимназия №1</t>
  </si>
  <si>
    <t>.0263004534</t>
  </si>
  <si>
    <t>г.Мелеуз, ул.Октябрьская д.5а</t>
  </si>
  <si>
    <t>52.964050</t>
  </si>
  <si>
    <t>55.931316</t>
  </si>
  <si>
    <t>9м²</t>
  </si>
  <si>
    <t>2,25м³</t>
  </si>
  <si>
    <t xml:space="preserve">Муниципальное общеобразовательное бюджетное учреждение
Гимназия №3 муниципального района
Мелеузовский район Республики Башкортостан
</t>
  </si>
  <si>
    <t>1020201847665/0263002343</t>
  </si>
  <si>
    <t>453854, РБ, г. Мелеуз, ул. Октябрьская, д.5а</t>
  </si>
  <si>
    <t>3 контейнера</t>
  </si>
  <si>
    <t>.0263002343</t>
  </si>
  <si>
    <t>г.Мелеуз, ул.Московская, д2</t>
  </si>
  <si>
    <t>52.965326</t>
  </si>
  <si>
    <t>55.935433</t>
  </si>
  <si>
    <t>8,9 м²</t>
  </si>
  <si>
    <t>Муниципальное общеобразовательное бюджетное учреждение средняя образовательная школа № 4   муниципального района Мелеузовский район Республики Башкортостан</t>
  </si>
  <si>
    <t>1020201848369/0263004566</t>
  </si>
  <si>
    <t>453854, РФ, РБ, г.Мелеуз,  ул.Московская, д.2</t>
  </si>
  <si>
    <t>Здание школы СОШ №4</t>
  </si>
  <si>
    <t>г.Мелеуз, ул.Московская, д.2</t>
  </si>
  <si>
    <t>МОБУ  СОШ №4 муниципального района Мелеузовский район РБ</t>
  </si>
  <si>
    <t>.0263004566</t>
  </si>
  <si>
    <t>453850, РФ, РБ, г.Мелеуз, ул.Московская, д.2</t>
  </si>
  <si>
    <t>г. Мелеуз, ул.Южная, д.5</t>
  </si>
  <si>
    <t xml:space="preserve">грун </t>
  </si>
  <si>
    <t>12м2</t>
  </si>
  <si>
    <t>Муниципальное общеобразовательное бюджетное учреждение средняя общеобразовательная шкеола № 5 муниципального района Мелеузовский район Республики Башкортостан</t>
  </si>
  <si>
    <t>1020201847214/0263004573</t>
  </si>
  <si>
    <t>453851, РФ, РБ, г.Мелеуз, ул.Южная, д.5</t>
  </si>
  <si>
    <t>Здание школы №5</t>
  </si>
  <si>
    <t>г.Мелеуз, ул. Южная, д.5</t>
  </si>
  <si>
    <t>МОБУ СОШ № 5 МР Мелеузовский район РБ</t>
  </si>
  <si>
    <t>.0263004573</t>
  </si>
  <si>
    <t>г.Мелеуз, ул. Бурангулова, д. 11</t>
  </si>
  <si>
    <t>52.960337</t>
  </si>
  <si>
    <t>55.924735</t>
  </si>
  <si>
    <t>асфальтовое покрытие</t>
  </si>
  <si>
    <t>12,65м²</t>
  </si>
  <si>
    <t>Муниципальное общеобразовательное бюджетное Учреждение Лицей №6 муниципального района Мелеузовский район Республики Башкортостан</t>
  </si>
  <si>
    <t>1020201847797/0263004580</t>
  </si>
  <si>
    <t>453852, Республика Башкортостан, г.Мелеуз, ул. Бурангулова, д.11</t>
  </si>
  <si>
    <t xml:space="preserve">нежилое здание сферы образования, административное  </t>
  </si>
  <si>
    <t>г.Мелеуз, ул. Бурангулова, д.11</t>
  </si>
  <si>
    <t>.0263004580</t>
  </si>
  <si>
    <t>453852, Россия, Республика Башкортостан, г.Мелеуз, ул. Бурангулова, д.11</t>
  </si>
  <si>
    <t>г.Мелеуз, ул. Ленина, д. 73</t>
  </si>
  <si>
    <t>52.953100</t>
  </si>
  <si>
    <t xml:space="preserve">            асфальто-бетонное покрытие</t>
  </si>
  <si>
    <t xml:space="preserve">    18м²</t>
  </si>
  <si>
    <t xml:space="preserve">      1,5м³</t>
  </si>
  <si>
    <t xml:space="preserve">       нет</t>
  </si>
  <si>
    <t xml:space="preserve">            нет</t>
  </si>
  <si>
    <t xml:space="preserve">          нет</t>
  </si>
  <si>
    <t>453850,  Республика Башкортсотан, г.Мелеуз, ул.Ленина, д.73</t>
  </si>
  <si>
    <t>г.Мелеуз, ул. Ленина, д.73</t>
  </si>
  <si>
    <t>453853, Россия, Республика Башкортостан, г.Мелеуз, ул.Свердлова, д.19</t>
  </si>
  <si>
    <t>52.997445</t>
  </si>
  <si>
    <t>55.923441</t>
  </si>
  <si>
    <t>Муниципальное общеобразовательное бюджетное учреждение основная общнобразовательная школа №7 муниципального района Мелеузовский район Республики Башкортостан</t>
  </si>
  <si>
    <t>1110263000583/0263015776</t>
  </si>
  <si>
    <t xml:space="preserve">здание основной школы и начальной школы и </t>
  </si>
  <si>
    <t>453853, Россия, Республика башкортостан, г.Мелеуз, ул.Свердлова, д.19</t>
  </si>
  <si>
    <t>МОБУ ООШ №7 МР Мелеузовский район РБ</t>
  </si>
  <si>
    <t>.0263015776</t>
  </si>
  <si>
    <t>453852, Россия, Республика Башкортостан, г. Мелеуз,32 микрорайон, д.4</t>
  </si>
  <si>
    <t>52.963324</t>
  </si>
  <si>
    <t>55.922346</t>
  </si>
  <si>
    <t>5м²</t>
  </si>
  <si>
    <t xml:space="preserve">Муниципальное общеобразовательное бюджетное учреждение средняя общеобразовательная школа № 8 муниципального района Мелеузовский район Республики
Башкортостан
</t>
  </si>
  <si>
    <t>1020201847324/0263004608</t>
  </si>
  <si>
    <t>Здание школы МОБУ СОШ № 8 МР Мелеузовский район РБ</t>
  </si>
  <si>
    <t>МОБУ СОШ № 8 МР Мелеузовский район РБ</t>
  </si>
  <si>
    <t>0263004608.</t>
  </si>
  <si>
    <t xml:space="preserve">г. Мелеуз, ул.Костромская, д.35
</t>
  </si>
  <si>
    <t>52.962789</t>
  </si>
  <si>
    <t>55.941686</t>
  </si>
  <si>
    <t>22,5м²</t>
  </si>
  <si>
    <t>2м³</t>
  </si>
  <si>
    <t>Муниципальное общеобразовательное бюджетное  учреждение Башкирская гимназия №9 имени Кинзи Арсланова  муниципального района Мелеузовский район Республики Башкортостан</t>
  </si>
  <si>
    <t>1020201846004 /0263004848</t>
  </si>
  <si>
    <t xml:space="preserve">453850, РФ, РБ, г.Мелеуз, ул.Костромская, д.35   52.962789, 55.941686 </t>
  </si>
  <si>
    <t>Здание Гимназии и интерната</t>
  </si>
  <si>
    <t>г. Мелеуз, ул.Костромская, 35</t>
  </si>
  <si>
    <t>МОБУ Башкирская гимназия №9 имени Кинзи Арсланова МР Мелеузовский район РБ</t>
  </si>
  <si>
    <t>.0263004848</t>
  </si>
  <si>
    <t>453850, РФ, РБ, г.Мелеуз, ул.Костромская, д.35</t>
  </si>
  <si>
    <t>г.Мелеуз, ул.Московская, д.4</t>
  </si>
  <si>
    <t>52.965967</t>
  </si>
  <si>
    <t>55.939395</t>
  </si>
  <si>
    <t>4м²</t>
  </si>
  <si>
    <t>Муниципальное автономное дошкольное образовательное учреждение Детский сад № 2 "Дельфин" муниципального района Мелеузовский район Республики Башкортостан</t>
  </si>
  <si>
    <t>1020201845465/0263006161</t>
  </si>
  <si>
    <t>453850, РФ, РБ, г.Мелеуз, ул.Московская, д.4</t>
  </si>
  <si>
    <t>Здание детского сада МАДОУ №2 "Дельфин"</t>
  </si>
  <si>
    <t>1 контейнера</t>
  </si>
  <si>
    <t>МАДОУ №2 "Дельфин"</t>
  </si>
  <si>
    <t>.0263006161</t>
  </si>
  <si>
    <t>г.Мелеуз, 32 микрорайон, д.17</t>
  </si>
  <si>
    <t>52.964475</t>
  </si>
  <si>
    <t>55.920656</t>
  </si>
  <si>
    <t xml:space="preserve">бетон </t>
  </si>
  <si>
    <t>Муниципальное автономное дошкольное учреждение  муниципального района Мелеузовский район Республики Башкортостан</t>
  </si>
  <si>
    <t>1020201848260/0263006228</t>
  </si>
  <si>
    <t>453852, РФ, РБ, г.Мелеуз, 32 микрорайон, д.17</t>
  </si>
  <si>
    <t>МАДОУ Д/с № 3 "Мечта"</t>
  </si>
  <si>
    <t>МАДОУ Д/с № 3 "Мечта"  МР Мелеузовский район РБ</t>
  </si>
  <si>
    <t>.0263006228</t>
  </si>
  <si>
    <t>453852, РФ, РБ, гМелеуз, 32 мткрорайон, д17</t>
  </si>
  <si>
    <t>г.Мелеуз, ул.Свердлова, д. 17</t>
  </si>
  <si>
    <t>52.998264</t>
  </si>
  <si>
    <t>55.923836</t>
  </si>
  <si>
    <t>380м²</t>
  </si>
  <si>
    <t>Муниципальное овтономное дошкольное образовательное учреждение Детский сад № 7 "Кристаллик"</t>
  </si>
  <si>
    <t>1030203012179/0263009606</t>
  </si>
  <si>
    <t>453853, РФ, РБ, г.Мелеуз, ул.Свердлова, д. 17</t>
  </si>
  <si>
    <t>Здание и территория МАДОУ Д/с № 7"Кристаллик"</t>
  </si>
  <si>
    <t>МАДОУ Д/с № 7 "Кристаллик"</t>
  </si>
  <si>
    <t>0263009606</t>
  </si>
  <si>
    <t>г.Мелеуз, 31 микрорайон, .  Д.15</t>
  </si>
  <si>
    <t>бетон</t>
  </si>
  <si>
    <t>6м²</t>
  </si>
  <si>
    <t>Муниципальное автономное дошкольное образовательное учреждение Детский сад №8 "Тополёк"муниципального района Мелеузовский район Республики Башкортоста</t>
  </si>
  <si>
    <t>1020201845850/0263006210</t>
  </si>
  <si>
    <t>453852,РФ,РБ,г.Мелеуз,ул.31 микрорайон,д.15</t>
  </si>
  <si>
    <t>Административное здание МАДОУ Д/с № 8</t>
  </si>
  <si>
    <t>г.Мелеуз,ул. 31 микрорайон,д.15</t>
  </si>
  <si>
    <t>МАДОУ Д/с № 8 "Тополёк" МР Мелеузовский район РБ</t>
  </si>
  <si>
    <t>.0263006210</t>
  </si>
  <si>
    <t>г.Мелеуз, ул. Куйбышева, д. 2а</t>
  </si>
  <si>
    <t>8,28 м³</t>
  </si>
  <si>
    <t>Муниципальное автономное  дошкольное образовательное учреждение   Детский сад № 9 "Берёзка" муниципального района Мелеузовский район Республики Башкортостан</t>
  </si>
  <si>
    <t>1020201846103/0263006130</t>
  </si>
  <si>
    <t>453854, Россия, Республика Башкортостан, г. Мелеуз, ул. Куйбышева, д. 2а</t>
  </si>
  <si>
    <t>Здание детского сада № 9</t>
  </si>
  <si>
    <t>г.Мелеуз, ул. Куйбышева,  д. 2а</t>
  </si>
  <si>
    <t>МАДОУ Д/с № 9 "Берёзка" мунициального района Мелеузовский район РБ</t>
  </si>
  <si>
    <t>.0263006130</t>
  </si>
  <si>
    <t>г.Мелеуз, ул.Метеорологическая, д.2</t>
  </si>
  <si>
    <t>52.941357</t>
  </si>
  <si>
    <t>55.918941</t>
  </si>
  <si>
    <t>нет(мешковой сбор)</t>
  </si>
  <si>
    <t>6 м.кв.</t>
  </si>
  <si>
    <t>1,5м.куб.</t>
  </si>
  <si>
    <t>Муниципальное автономное дошкольное образовательное учреждение детский сад № 10 "Василек"муниципального района Мелеузовский район Республики Башкортостан</t>
  </si>
  <si>
    <t>1020201845487/0263006203</t>
  </si>
  <si>
    <t>453851, РФ, РБ, г.Мелеуз, ул.Метеорологическая, д.2</t>
  </si>
  <si>
    <t>Здание детского сада, здание яслей, пищеблок</t>
  </si>
  <si>
    <t>.0263006203</t>
  </si>
  <si>
    <t>г.Мелеуз, ул.Ленина, д.114</t>
  </si>
  <si>
    <t>52.955905</t>
  </si>
  <si>
    <t>55.927942</t>
  </si>
  <si>
    <t>6 м²</t>
  </si>
  <si>
    <t xml:space="preserve">   0,75 м³</t>
  </si>
  <si>
    <t>Муниципальное автономное дошкольное образовательное  учреждение Детский сад №11 "Ромашка" муниципального района Мелеузовский район Республики Башкортостан</t>
  </si>
  <si>
    <t>1060263008563/0263012197</t>
  </si>
  <si>
    <t>453850, Россия, Республики Башкортостан, г.Мелеуз, ул. Ленина, д.114</t>
  </si>
  <si>
    <t>здание Детского сада</t>
  </si>
  <si>
    <t>МАДОУ Детский сад №11 "Ромашка" муниципального района Мелеузовский район Республики Башкортостан</t>
  </si>
  <si>
    <t>.0263012197</t>
  </si>
  <si>
    <t>г.Мелеуз.32 микрорайон,д. 19</t>
  </si>
  <si>
    <t>4.5 кв.м</t>
  </si>
  <si>
    <t>Муниципальное автономное дошкольное образовательное учреждение Детский сад № 12 "Малышок" муниципального района Мелеузовский район Республики Башкортостан</t>
  </si>
  <si>
    <t>1020201845564/0263006186</t>
  </si>
  <si>
    <t>453852, РФ, РБ, г.Мелеуз, 32 микрорайон, зд.19</t>
  </si>
  <si>
    <t>Здание детского сада №12</t>
  </si>
  <si>
    <t>г. Мелеуз, 32 микрорайон, зд. 19.</t>
  </si>
  <si>
    <t>МАДОУ Д/с №12 "Малышок" МР Мелеузовский район РБ</t>
  </si>
  <si>
    <t>.0263006186</t>
  </si>
  <si>
    <t>453852, РФ, РБ, г. Мелеуз, 32 микрорайон,зд. 19.</t>
  </si>
  <si>
    <t>г.Мелеуз, 32 микрорайон, д 38.</t>
  </si>
  <si>
    <t>52.964842</t>
  </si>
  <si>
    <t>55.924551</t>
  </si>
  <si>
    <t>Муниципальное автономное дошкольное образовательное учреждение Башкирский детский сад №15 "Гузель"муниципального района Мелеузовский район Республики Башкортостан</t>
  </si>
  <si>
    <t>1020201846686/0263007574</t>
  </si>
  <si>
    <t>453850, РФ, РБ, г.Мелеуз, 32 микрорайон, д.38</t>
  </si>
  <si>
    <t>здание детского сада</t>
  </si>
  <si>
    <t>МАДОУ Башкирский д/с  МР Мелеузовский район РБ</t>
  </si>
  <si>
    <t>г.Мелеуз, ул. Ленина, д.158</t>
  </si>
  <si>
    <t>8 м²</t>
  </si>
  <si>
    <t>Муниципальное автономное дошкольное образовательное учреждение Детский сад №16 "Рябинка" муниципального района Мелеузовский район Республики Башкортостан</t>
  </si>
  <si>
    <t>1020201845510/0263007567</t>
  </si>
  <si>
    <t>453850, РФ, РБ, г. Мелеуз, ул. Ленина, д. 158</t>
  </si>
  <si>
    <t>Здание детского сада МАДОУ №16 "Рябинка"</t>
  </si>
  <si>
    <t>г. Мелеуз, ул. Ленина, д.158</t>
  </si>
  <si>
    <t>МАДОУ Д/с №16 "Рябинка" муниципального района Мелеузовский район РБ</t>
  </si>
  <si>
    <t>.0263007567</t>
  </si>
  <si>
    <t>453850, РФ, РБ, г. Мелеуз, ул. Ленина, д.158</t>
  </si>
  <si>
    <t>г.Мелеуз, ул.Ленина, д.154</t>
  </si>
  <si>
    <t>5,6м²</t>
  </si>
  <si>
    <t>Муниципальное автономное дошкольное образовательное учреждение Детский сад № 17 "Шатлык" муниципального района Мелеузовский район Республики Башкортостан</t>
  </si>
  <si>
    <t>1080263000509/0263013553</t>
  </si>
  <si>
    <t>453850, Россия, Республика Башкортостан, г.Мелеуз, ул.Ленина, д.154</t>
  </si>
  <si>
    <t>Здание детского сада №17</t>
  </si>
  <si>
    <t>.026301001</t>
  </si>
  <si>
    <t>г.Мелеуз, ул.Матросова, д. 21.</t>
  </si>
  <si>
    <t>52.964589</t>
  </si>
  <si>
    <t>55.937895</t>
  </si>
  <si>
    <t>Муниципальное автономное дошкольное образовательное учреждение Детский сад №19 "Сулпан"муниципального района Мелеузовский район Республики Башкортостан</t>
  </si>
  <si>
    <t>1020201845828/0263006154</t>
  </si>
  <si>
    <t>г.Мелеуз, ул.Матросова, д.21</t>
  </si>
  <si>
    <t>Здание детского сада №19</t>
  </si>
  <si>
    <t>г.Мелеуз, ул.Матросова, д21.</t>
  </si>
  <si>
    <t>.0263006154</t>
  </si>
  <si>
    <t>453850, РФ, РБ, г.Мелеуз, ул.Матросова, д.21</t>
  </si>
  <si>
    <t>г Мелеуз ул Колхозная д 10</t>
  </si>
  <si>
    <t>щебень</t>
  </si>
  <si>
    <t>6 кв.м.</t>
  </si>
  <si>
    <t>Муниципальное автономное дошкольное образовательное  учреждение Детский сад №21"Золушка" муниципального района Мелеузовский район Республики Башкортостан</t>
  </si>
  <si>
    <t>1020201849062/0263007581</t>
  </si>
  <si>
    <t>453850, РФ, РБ, г.Мелеуз, ул.Колхозная, д.10;12</t>
  </si>
  <si>
    <t>Здание детского сада №20 и №21</t>
  </si>
  <si>
    <t>г.Мелеуз, ул Колхозная , д.10;12</t>
  </si>
  <si>
    <t>.0263007581</t>
  </si>
  <si>
    <t>453850, РФ, РБ, г.Мелеуз, ул.Колхозная, д.10</t>
  </si>
  <si>
    <t>г Мелеуз ул Колхозная д12</t>
  </si>
  <si>
    <t>г.Мелеуз, ул.Советская, д.20</t>
  </si>
  <si>
    <t>52.9534429</t>
  </si>
  <si>
    <t>55.9296661</t>
  </si>
  <si>
    <t>5,25кв.м</t>
  </si>
  <si>
    <t>Муниципальное автономное дошкольное образовательное учреждение Детский сад № 22 "Лесная сказка" муниципального района Мелеузовский район Республики Башкортостан</t>
  </si>
  <si>
    <t>1020201845509/0263006179</t>
  </si>
  <si>
    <t>453850, Россия, РБ, г.Мелеуз, ул.Советская, д.20</t>
  </si>
  <si>
    <t>Здание детского сада №22</t>
  </si>
  <si>
    <t>МАДОУ Детский сад № 22 "Лесная сказка" МР Мелеузовский район РБ</t>
  </si>
  <si>
    <t>.0263006179</t>
  </si>
  <si>
    <t>453850, РФ, РБ, г.Мелеуз, ул.Советская, д.20</t>
  </si>
  <si>
    <t>г.Мелеуз, ул.Техническая, д.12</t>
  </si>
  <si>
    <t>1,6м³</t>
  </si>
  <si>
    <t>Муниципальное автономное дошкольное образовательное учреждение детский сад № 23 "Росинка"муниципального района Мелеузовский район Республики Башкортостан</t>
  </si>
  <si>
    <t>1020201845982/0263006193</t>
  </si>
  <si>
    <t>453851, РФ, РБ, г.Мелеуз, ул.Техническая, д.12</t>
  </si>
  <si>
    <t>Здание детского сада №23</t>
  </si>
  <si>
    <t>.0263006193</t>
  </si>
  <si>
    <t>г.Мелеуз, ул.Костромская, д.20</t>
  </si>
  <si>
    <t>Муниципальное автономное дошкольное образовательное учреждение комбинированного вида Детский сад № 24 "Теремок" муниципального района Мелеузовский район Республики Башкортостан</t>
  </si>
  <si>
    <t>453854, РФ, РБ, г.Мелеуз, ул.Костромская, д.20</t>
  </si>
  <si>
    <t xml:space="preserve"> здание детского сада МАДОУ №24 "Теремок"</t>
  </si>
  <si>
    <t>МАДОУ комбинированного вида Д/с № 24 "Теремок"  МР Мелеузовский район РБ</t>
  </si>
  <si>
    <t>0263007616</t>
  </si>
  <si>
    <t>г Мелеуз, ул Смоленская д192</t>
  </si>
  <si>
    <t>52.964871</t>
  </si>
  <si>
    <t>55.952286</t>
  </si>
  <si>
    <t>афальт</t>
  </si>
  <si>
    <t xml:space="preserve">Муниципальное автономное дошкольное образовательное учреждение Детский сад №25 «Чайка» муниципального района Мелеузовский район Республики шкортостан
</t>
  </si>
  <si>
    <t>1130280050933/026301001</t>
  </si>
  <si>
    <t>453850,РФ. РБ.,г Мелеуз, ул., Смоленская д.192</t>
  </si>
  <si>
    <t>Здание детского сада МАДОУ №25 "Чайка"</t>
  </si>
  <si>
    <t>г.Мелеуз, ул. Смоленская д192</t>
  </si>
  <si>
    <t>МАДОУ Д/с № 25 " Чайка"</t>
  </si>
  <si>
    <t>г.Мелеуз, ул.Первомайская, д.1а</t>
  </si>
  <si>
    <t>52.967583</t>
  </si>
  <si>
    <t>55.929801</t>
  </si>
  <si>
    <t>10м²</t>
  </si>
  <si>
    <t>Муниципальное бюджетное образовательное учреждение дополнительного образования Дворец детского (юношеского) творчества муниципального района Мелеузовский район Республики Башкортостан</t>
  </si>
  <si>
    <t xml:space="preserve"> 1020201848633/0263006517</t>
  </si>
  <si>
    <t>453850, РФ, РБ, г.Мелеуз, ул.Первомайская, д.!а</t>
  </si>
  <si>
    <t>Административное здание МБОУ ДО ДДЮТ и гаражи</t>
  </si>
  <si>
    <t>МБОУ ДО Дворец детского (юношеского) творчества МР Мелеузовский район РБ</t>
  </si>
  <si>
    <t>.0263006517</t>
  </si>
  <si>
    <t>453850, РФ, РБ, г.Мелеуз, ул.Первомайская, д.1а</t>
  </si>
  <si>
    <t>28 апреля 2020 года</t>
  </si>
  <si>
    <t>г. Мелеуз, ул. Ленина, 77</t>
  </si>
  <si>
    <t>52.954633</t>
  </si>
  <si>
    <t>55.925453</t>
  </si>
  <si>
    <t>ООО "Агроторг"</t>
  </si>
  <si>
    <t>ЕГРЮЛ 78№004019909 от 10.12.2002</t>
  </si>
  <si>
    <t>Россия, 191025, г.Санкт-Петербург, пр.Невский, 90/92</t>
  </si>
  <si>
    <t>Магазин "Пятерочка"</t>
  </si>
  <si>
    <t>г. Мелеуз, ул. Смоленская, 196</t>
  </si>
  <si>
    <t>52.966510</t>
  </si>
  <si>
    <t>55.953468</t>
  </si>
  <si>
    <t>г. Мелеуз, ул.Смоленская, 196</t>
  </si>
  <si>
    <t>г. Мелеуз, ул. Ленина, 135</t>
  </si>
  <si>
    <t>г. Мелеуз, ул.Ленина, 135</t>
  </si>
  <si>
    <t>в контейнер</t>
  </si>
  <si>
    <t>52.966276</t>
  </si>
  <si>
    <t>55.924673</t>
  </si>
  <si>
    <t>г. Мелеуз, ул. Магистральная, 3</t>
  </si>
  <si>
    <t>52.9666837</t>
  </si>
  <si>
    <t>55.909167</t>
  </si>
  <si>
    <t>АО "Тандер"</t>
  </si>
  <si>
    <t>350002, г. Краснодар, ул. Леваневского, 185</t>
  </si>
  <si>
    <t>Гипермаркет"Магнит"</t>
  </si>
  <si>
    <t>1022301598549/2310031475</t>
  </si>
  <si>
    <t>г. Мелеуз, ул. Аксакова, 52А</t>
  </si>
  <si>
    <t>г. Мелеуз, ул.Воровского, 4</t>
  </si>
  <si>
    <t>г. Мелеуз, ул. Воровского, 4</t>
  </si>
  <si>
    <t>г. Мелеуз, ул.Немчинова, 2</t>
  </si>
  <si>
    <t>г. Мелеуз, ул.Х.Давлетшиной, 15</t>
  </si>
  <si>
    <t>г. Мелеуз, ул. Правонабережная, 2А</t>
  </si>
  <si>
    <t>г. Мелеуз, ул.Гагарина, 44</t>
  </si>
  <si>
    <t>г.Мелеуз, пл.Нефтебазы,2</t>
  </si>
  <si>
    <t>г. Мелеуз, ул.Славная, 19 (вдоль гаражей)</t>
  </si>
  <si>
    <t>г.Мелеуз, ул.Бурангулова, д.17</t>
  </si>
  <si>
    <t>52.960599</t>
  </si>
  <si>
    <t>ИП Алмашева Т.Г.</t>
  </si>
  <si>
    <t>г.Мелеуз, ул. Бурангулова, д. 17</t>
  </si>
  <si>
    <t>магазин "Мясная лавка"</t>
  </si>
  <si>
    <t>ИП Алмашева Т.К.</t>
  </si>
  <si>
    <t>г.Мелеуз, ул.Заречная, д.13</t>
  </si>
  <si>
    <t>55.920548</t>
  </si>
  <si>
    <t>г.Мелеуз, ул.Прибельская, д.21</t>
  </si>
  <si>
    <t>55.956230</t>
  </si>
  <si>
    <t>52.965761</t>
  </si>
  <si>
    <t>гравий</t>
  </si>
  <si>
    <t>ИП Нигматзянов Б.Д.</t>
  </si>
  <si>
    <t>Нигматзянов Багдат Давлетбаевич</t>
  </si>
  <si>
    <t>Мелеузовский район, д.Кузьминское, ул.Кузьминская, д.59</t>
  </si>
  <si>
    <t>Магазин "Техвидеосервис"</t>
  </si>
  <si>
    <t>г.Мелеуз, ул.Первомайская, д.5а</t>
  </si>
  <si>
    <t>55.934068</t>
  </si>
  <si>
    <t>52.967538</t>
  </si>
  <si>
    <t>ООО "Стройматериалы-Мелеуз"</t>
  </si>
  <si>
    <t>г.Мелеуз, ул.Смоленская, д.189</t>
  </si>
  <si>
    <t>55.953193</t>
  </si>
  <si>
    <t>52.967097</t>
  </si>
  <si>
    <t>Магазин "Стройматериалы"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</si>
</sst>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00000"/>
  </numFmts>
  <fonts count="27">
    <font>
      <sz val="11"/>
      <color rgb="FF000000"/>
      <name val="Calibri"/>
      <family val="2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2"/>
      <name val="Times New Roman"/>
      <family val="1"/>
      <charset val="204"/>
    </font>
    <font>
      <sz val="16"/>
      <color rgb="FF333333"/>
      <name val="Times New Roman"/>
      <family val="1"/>
      <charset val="204"/>
    </font>
    <font>
      <sz val="16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4"/>
      <color rgb="FF00000A"/>
      <name val="Times New Roman"/>
      <family val="1"/>
      <charset val="204"/>
    </font>
    <font>
      <sz val="14"/>
      <color rgb="FF00000A"/>
      <name val="Times New Roman"/>
      <family val="1"/>
      <charset val="128"/>
    </font>
    <font>
      <sz val="16"/>
      <color rgb="FF000000"/>
      <name val="Calibri"/>
      <family val="2"/>
      <charset val="204"/>
    </font>
    <font>
      <u/>
      <sz val="14"/>
      <color rgb="FF00000A"/>
      <name val="Times New Roman"/>
      <family val="1"/>
      <charset val="204"/>
    </font>
    <font>
      <sz val="16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13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theme="1"/>
      <name val="Calibri"/>
      <family val="2"/>
      <scheme val="minor"/>
    </font>
    <font>
      <sz val="16"/>
      <color rgb="FF0C0E3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0" applyBorder="0" applyProtection="0"/>
    <xf numFmtId="0" fontId="19" fillId="0" borderId="0"/>
    <xf numFmtId="0" fontId="20" fillId="0" borderId="0">
      <alignment vertical="center"/>
    </xf>
  </cellStyleXfs>
  <cellXfs count="1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0" borderId="8" xfId="2" applyFont="1" applyBorder="1" applyAlignment="1">
      <alignment horizontal="left" wrapText="1"/>
    </xf>
    <xf numFmtId="0" fontId="9" fillId="0" borderId="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wrapText="1"/>
    </xf>
    <xf numFmtId="0" fontId="9" fillId="0" borderId="7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left" wrapText="1"/>
    </xf>
    <xf numFmtId="0" fontId="9" fillId="0" borderId="6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2" fillId="0" borderId="3" xfId="2" applyFont="1" applyBorder="1" applyAlignment="1">
      <alignment horizontal="left" wrapText="1"/>
    </xf>
    <xf numFmtId="0" fontId="12" fillId="0" borderId="14" xfId="2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2" fillId="0" borderId="5" xfId="2" applyFont="1" applyBorder="1" applyAlignment="1">
      <alignment horizontal="left" wrapText="1"/>
    </xf>
    <xf numFmtId="0" fontId="14" fillId="0" borderId="1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18" xfId="2" applyFont="1" applyBorder="1" applyAlignment="1">
      <alignment horizontal="left" wrapText="1"/>
    </xf>
    <xf numFmtId="0" fontId="1" fillId="0" borderId="19" xfId="0" applyFont="1" applyBorder="1" applyAlignment="1">
      <alignment horizontal="left"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left" wrapText="1"/>
    </xf>
    <xf numFmtId="0" fontId="1" fillId="3" borderId="15" xfId="0" applyFont="1" applyFill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2" fillId="0" borderId="20" xfId="2" applyFont="1" applyBorder="1" applyAlignment="1">
      <alignment horizontal="left" wrapText="1"/>
    </xf>
    <xf numFmtId="0" fontId="9" fillId="0" borderId="21" xfId="0" applyFont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2" fillId="0" borderId="1" xfId="2" applyFont="1" applyBorder="1" applyAlignment="1">
      <alignment horizontal="left" wrapText="1"/>
    </xf>
    <xf numFmtId="0" fontId="14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wrapText="1"/>
    </xf>
    <xf numFmtId="0" fontId="12" fillId="0" borderId="22" xfId="2" applyFont="1" applyBorder="1" applyAlignment="1">
      <alignment horizontal="left" wrapText="1"/>
    </xf>
    <xf numFmtId="0" fontId="12" fillId="0" borderId="2" xfId="2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6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17" fillId="0" borderId="3" xfId="0" applyFont="1" applyBorder="1"/>
    <xf numFmtId="0" fontId="16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1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21" fillId="5" borderId="3" xfId="0" applyFont="1" applyFill="1" applyBorder="1"/>
    <xf numFmtId="1" fontId="21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1" fillId="0" borderId="3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1" fontId="21" fillId="0" borderId="3" xfId="0" applyNumberFormat="1" applyFont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vertical="center"/>
    </xf>
    <xf numFmtId="0" fontId="21" fillId="4" borderId="3" xfId="0" applyFont="1" applyFill="1" applyBorder="1" applyAlignment="1">
      <alignment horizontal="center" vertical="center" wrapText="1"/>
    </xf>
    <xf numFmtId="1" fontId="21" fillId="4" borderId="3" xfId="0" applyNumberFormat="1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/>
    </xf>
    <xf numFmtId="16" fontId="21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22" fillId="0" borderId="3" xfId="3" applyFont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center"/>
    </xf>
    <xf numFmtId="0" fontId="6" fillId="6" borderId="3" xfId="3" applyFont="1" applyFill="1" applyBorder="1" applyAlignment="1">
      <alignment horizontal="center" vertical="center" wrapText="1"/>
    </xf>
    <xf numFmtId="0" fontId="22" fillId="7" borderId="3" xfId="3" applyFont="1" applyFill="1" applyBorder="1" applyAlignment="1"/>
    <xf numFmtId="1" fontId="22" fillId="0" borderId="3" xfId="3" applyNumberFormat="1" applyFont="1" applyBorder="1" applyAlignment="1">
      <alignment horizontal="center" vertical="center"/>
    </xf>
    <xf numFmtId="0" fontId="21" fillId="5" borderId="3" xfId="0" applyFont="1" applyFill="1" applyBorder="1" applyAlignment="1">
      <alignment horizontal="center"/>
    </xf>
    <xf numFmtId="0" fontId="25" fillId="0" borderId="6" xfId="0" applyFont="1" applyBorder="1" applyAlignment="1">
      <alignment horizontal="center" vertical="center" wrapText="1"/>
    </xf>
    <xf numFmtId="0" fontId="25" fillId="0" borderId="3" xfId="0" applyFont="1" applyBorder="1"/>
    <xf numFmtId="0" fontId="15" fillId="0" borderId="0" xfId="0" applyFont="1"/>
    <xf numFmtId="0" fontId="1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26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1" fillId="5" borderId="4" xfId="0" applyFont="1" applyFill="1" applyBorder="1" applyAlignment="1"/>
    <xf numFmtId="0" fontId="24" fillId="0" borderId="6" xfId="0" applyFont="1" applyBorder="1" applyAlignment="1"/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/>
    <xf numFmtId="0" fontId="6" fillId="4" borderId="4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7" fillId="0" borderId="0" xfId="1" applyFont="1" applyBorder="1" applyAlignment="1" applyProtection="1">
      <alignment horizontal="left" wrapText="1"/>
    </xf>
  </cellXfs>
  <cellStyles count="4">
    <cellStyle name="Гиперссылка" xfId="1" builtinId="8"/>
    <cellStyle name="Обычный" xfId="0" builtinId="0"/>
    <cellStyle name="Обычный 2" xfId="3"/>
    <cellStyle name="Пояснение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meleuz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64"/>
  <sheetViews>
    <sheetView tabSelected="1" zoomScale="50" zoomScaleNormal="50" workbookViewId="0">
      <pane ySplit="12" topLeftCell="A352" activePane="bottomLeft" state="frozen"/>
      <selection pane="bottomLeft" activeCell="W359" sqref="W359"/>
    </sheetView>
  </sheetViews>
  <sheetFormatPr defaultRowHeight="20.25"/>
  <cols>
    <col min="1" max="1" width="9.7109375" style="1" customWidth="1"/>
    <col min="2" max="2" width="33.85546875" style="2" customWidth="1"/>
    <col min="3" max="3" width="21.5703125" style="2" customWidth="1"/>
    <col min="4" max="4" width="18" style="2" customWidth="1"/>
    <col min="5" max="5" width="21.42578125" style="2" customWidth="1"/>
    <col min="6" max="6" width="12" style="2" customWidth="1"/>
    <col min="7" max="7" width="27.7109375" style="2" customWidth="1"/>
    <col min="8" max="8" width="36.140625" style="2" customWidth="1"/>
    <col min="9" max="12" width="16.7109375" style="2" customWidth="1"/>
    <col min="13" max="13" width="29.42578125" style="2" customWidth="1"/>
    <col min="14" max="14" width="28.7109375" style="2" customWidth="1"/>
    <col min="15" max="15" width="28.140625" style="2" customWidth="1"/>
    <col min="16" max="16" width="18.5703125" style="2" customWidth="1"/>
    <col min="17" max="17" width="28" style="2" customWidth="1"/>
    <col min="18" max="19" width="20.42578125" style="2" customWidth="1"/>
    <col min="20" max="20" width="24" style="2" customWidth="1"/>
    <col min="21" max="21" width="16.140625" style="2" customWidth="1"/>
    <col min="22" max="22" width="12.7109375" style="2" customWidth="1"/>
    <col min="23" max="23" width="32.42578125" style="2" customWidth="1"/>
    <col min="24" max="24" width="27.140625" style="2" customWidth="1"/>
    <col min="25" max="25" width="26.28515625" style="2" customWidth="1"/>
    <col min="26" max="26" width="29.140625" style="2" customWidth="1"/>
    <col min="27" max="27" width="26.140625" style="2" customWidth="1"/>
    <col min="28" max="28" width="26.7109375" style="2" customWidth="1"/>
    <col min="29" max="29" width="24.140625" style="2" customWidth="1"/>
    <col min="30" max="30" width="29" style="2" customWidth="1"/>
    <col min="31" max="31" width="24.7109375" style="2" customWidth="1"/>
    <col min="32" max="1025" width="9.140625" style="2" customWidth="1"/>
  </cols>
  <sheetData>
    <row r="1" spans="1:28" s="4" customFormat="1" ht="19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R1" s="5"/>
      <c r="S1" s="5"/>
      <c r="T1" s="177"/>
      <c r="U1" s="177"/>
      <c r="V1" s="3"/>
      <c r="W1" s="3"/>
      <c r="X1" s="3"/>
    </row>
    <row r="2" spans="1:28" s="4" customFormat="1" ht="34.5" customHeight="1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9" t="s">
        <v>1</v>
      </c>
      <c r="S2" s="179"/>
      <c r="T2" s="178" t="s">
        <v>846</v>
      </c>
      <c r="U2" s="178"/>
      <c r="V2" s="180" t="s">
        <v>2</v>
      </c>
      <c r="W2" s="180"/>
      <c r="X2" s="180"/>
    </row>
    <row r="3" spans="1:28" s="4" customFormat="1" ht="19.5" customHeight="1">
      <c r="A3" s="3"/>
      <c r="B3" s="181" t="s">
        <v>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5"/>
      <c r="S3" s="5"/>
      <c r="T3" s="181" t="s">
        <v>4</v>
      </c>
      <c r="U3" s="181"/>
      <c r="V3" s="3"/>
      <c r="W3" s="3"/>
      <c r="X3" s="3"/>
    </row>
    <row r="4" spans="1:28" s="4" customFormat="1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6"/>
      <c r="O4" s="6"/>
      <c r="P4" s="6"/>
      <c r="Q4" s="6"/>
      <c r="R4" s="5"/>
      <c r="S4" s="5"/>
      <c r="T4" s="7"/>
      <c r="U4" s="7"/>
      <c r="V4" s="3"/>
      <c r="W4" s="3"/>
      <c r="X4" s="3"/>
    </row>
    <row r="5" spans="1:28" s="4" customFormat="1" ht="19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6"/>
      <c r="O5" s="6"/>
      <c r="P5" s="6"/>
      <c r="Q5" s="6"/>
      <c r="R5" s="5"/>
      <c r="S5" s="5"/>
      <c r="T5" s="7"/>
      <c r="U5" s="7"/>
      <c r="V5" s="3"/>
      <c r="W5" s="3"/>
      <c r="X5" s="3"/>
    </row>
    <row r="6" spans="1:28" ht="27" customHeight="1">
      <c r="A6" s="182" t="s">
        <v>5</v>
      </c>
      <c r="B6" s="182"/>
      <c r="C6" s="183" t="s">
        <v>6</v>
      </c>
      <c r="D6" s="183"/>
      <c r="E6" s="183"/>
      <c r="F6" s="183"/>
      <c r="G6" s="182" t="s">
        <v>7</v>
      </c>
      <c r="H6" s="182"/>
      <c r="I6" s="183" t="s">
        <v>8</v>
      </c>
      <c r="J6" s="183"/>
      <c r="K6" s="8"/>
      <c r="L6" s="8"/>
      <c r="M6" s="184"/>
      <c r="N6" s="184"/>
      <c r="O6" s="182" t="s">
        <v>9</v>
      </c>
      <c r="P6" s="182"/>
      <c r="Q6" s="182"/>
      <c r="R6" s="185" t="s">
        <v>10</v>
      </c>
      <c r="S6" s="185"/>
      <c r="T6" s="185"/>
      <c r="U6" s="9"/>
      <c r="V6" s="1"/>
      <c r="W6" s="1"/>
      <c r="X6" s="1"/>
    </row>
    <row r="8" spans="1:28" s="9" customFormat="1" ht="60" customHeight="1">
      <c r="A8" s="157" t="s">
        <v>11</v>
      </c>
      <c r="B8" s="166" t="s">
        <v>12</v>
      </c>
      <c r="C8" s="166" t="s">
        <v>13</v>
      </c>
      <c r="D8" s="166"/>
      <c r="E8" s="166" t="s">
        <v>14</v>
      </c>
      <c r="F8" s="166"/>
      <c r="G8" s="166"/>
      <c r="H8" s="166"/>
      <c r="I8" s="175" t="s">
        <v>15</v>
      </c>
      <c r="J8" s="175"/>
      <c r="K8" s="175"/>
      <c r="L8" s="175"/>
      <c r="M8" s="166" t="s">
        <v>16</v>
      </c>
      <c r="N8" s="166"/>
      <c r="O8" s="166"/>
      <c r="P8" s="166"/>
      <c r="Q8" s="166"/>
      <c r="R8" s="166"/>
      <c r="S8" s="166"/>
      <c r="T8" s="166"/>
      <c r="U8" s="166"/>
      <c r="V8" s="166"/>
      <c r="W8" s="166" t="s">
        <v>17</v>
      </c>
      <c r="X8" s="166"/>
      <c r="Y8" s="166" t="s">
        <v>18</v>
      </c>
      <c r="Z8" s="166" t="s">
        <v>19</v>
      </c>
      <c r="AA8" s="166"/>
      <c r="AB8" s="166"/>
    </row>
    <row r="9" spans="1:28" s="9" customFormat="1" ht="36" customHeight="1">
      <c r="A9" s="157"/>
      <c r="B9" s="166"/>
      <c r="C9" s="166"/>
      <c r="D9" s="166"/>
      <c r="E9" s="166" t="s">
        <v>20</v>
      </c>
      <c r="F9" s="166" t="s">
        <v>21</v>
      </c>
      <c r="G9" s="166" t="s">
        <v>22</v>
      </c>
      <c r="H9" s="166" t="s">
        <v>23</v>
      </c>
      <c r="I9" s="175" t="s">
        <v>21</v>
      </c>
      <c r="J9" s="175" t="s">
        <v>22</v>
      </c>
      <c r="K9" s="175" t="s">
        <v>23</v>
      </c>
      <c r="L9" s="175" t="s">
        <v>24</v>
      </c>
      <c r="M9" s="166" t="s">
        <v>25</v>
      </c>
      <c r="N9" s="166"/>
      <c r="O9" s="166"/>
      <c r="P9" s="166" t="s">
        <v>26</v>
      </c>
      <c r="Q9" s="166"/>
      <c r="R9" s="166"/>
      <c r="S9" s="166" t="s">
        <v>27</v>
      </c>
      <c r="T9" s="166"/>
      <c r="U9" s="166"/>
      <c r="V9" s="166"/>
      <c r="W9" s="166" t="s">
        <v>28</v>
      </c>
      <c r="X9" s="166" t="s">
        <v>29</v>
      </c>
      <c r="Y9" s="166"/>
      <c r="Z9" s="166" t="s">
        <v>30</v>
      </c>
      <c r="AA9" s="166" t="s">
        <v>31</v>
      </c>
      <c r="AB9" s="166" t="s">
        <v>32</v>
      </c>
    </row>
    <row r="10" spans="1:28" s="9" customFormat="1" ht="141.75">
      <c r="A10" s="157"/>
      <c r="B10" s="166"/>
      <c r="C10" s="13" t="s">
        <v>33</v>
      </c>
      <c r="D10" s="13" t="s">
        <v>34</v>
      </c>
      <c r="E10" s="166"/>
      <c r="F10" s="166"/>
      <c r="G10" s="166"/>
      <c r="H10" s="166"/>
      <c r="I10" s="175"/>
      <c r="J10" s="175"/>
      <c r="K10" s="175"/>
      <c r="L10" s="175"/>
      <c r="M10" s="11" t="s">
        <v>35</v>
      </c>
      <c r="N10" s="11" t="s">
        <v>36</v>
      </c>
      <c r="O10" s="11" t="s">
        <v>37</v>
      </c>
      <c r="P10" s="11" t="s">
        <v>38</v>
      </c>
      <c r="Q10" s="11" t="s">
        <v>36</v>
      </c>
      <c r="R10" s="11" t="s">
        <v>39</v>
      </c>
      <c r="S10" s="11" t="s">
        <v>38</v>
      </c>
      <c r="T10" s="11" t="s">
        <v>40</v>
      </c>
      <c r="U10" s="11" t="s">
        <v>39</v>
      </c>
      <c r="V10" s="11" t="s">
        <v>41</v>
      </c>
      <c r="W10" s="166"/>
      <c r="X10" s="166"/>
      <c r="Y10" s="166"/>
      <c r="Z10" s="166"/>
      <c r="AA10" s="166"/>
      <c r="AB10" s="166"/>
    </row>
    <row r="11" spans="1:28" s="9" customFormat="1">
      <c r="A11" s="10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2">
        <v>9</v>
      </c>
      <c r="J11" s="12">
        <v>10</v>
      </c>
      <c r="K11" s="12">
        <v>11</v>
      </c>
      <c r="L11" s="12">
        <v>12</v>
      </c>
      <c r="M11" s="11">
        <v>13</v>
      </c>
      <c r="N11" s="11">
        <v>14</v>
      </c>
      <c r="O11" s="11">
        <v>15</v>
      </c>
      <c r="P11" s="11">
        <v>16</v>
      </c>
      <c r="Q11" s="11">
        <v>17</v>
      </c>
      <c r="R11" s="11">
        <v>18</v>
      </c>
      <c r="S11" s="11">
        <v>19</v>
      </c>
      <c r="T11" s="11">
        <v>20</v>
      </c>
      <c r="U11" s="11">
        <v>21</v>
      </c>
      <c r="V11" s="11">
        <v>22</v>
      </c>
      <c r="W11" s="11">
        <v>23</v>
      </c>
      <c r="X11" s="11">
        <v>24</v>
      </c>
      <c r="Y11" s="11">
        <v>25</v>
      </c>
      <c r="Z11" s="11">
        <v>26</v>
      </c>
      <c r="AA11" s="11">
        <v>27</v>
      </c>
      <c r="AB11" s="11">
        <v>28</v>
      </c>
    </row>
    <row r="12" spans="1:28" s="9" customFormat="1" ht="15.75" customHeight="1">
      <c r="A12" s="176" t="s">
        <v>42</v>
      </c>
      <c r="B12" s="176"/>
      <c r="C12" s="176"/>
      <c r="D12" s="176"/>
    </row>
    <row r="13" spans="1:28" s="9" customFormat="1" ht="42.75" customHeight="1">
      <c r="A13" s="157">
        <v>1</v>
      </c>
      <c r="B13" s="14" t="s">
        <v>43</v>
      </c>
      <c r="C13" s="15" t="s">
        <v>44</v>
      </c>
      <c r="D13" s="15" t="s">
        <v>45</v>
      </c>
      <c r="E13" s="156" t="s">
        <v>46</v>
      </c>
      <c r="F13" s="156" t="s">
        <v>47</v>
      </c>
      <c r="G13" s="156">
        <v>1</v>
      </c>
      <c r="H13" s="156" t="s">
        <v>48</v>
      </c>
      <c r="I13" s="156" t="s">
        <v>49</v>
      </c>
      <c r="J13" s="156">
        <v>1</v>
      </c>
      <c r="K13" s="156" t="s">
        <v>50</v>
      </c>
      <c r="L13" s="156">
        <v>25000</v>
      </c>
      <c r="M13" s="156" t="s">
        <v>51</v>
      </c>
      <c r="N13" s="174" t="s">
        <v>52</v>
      </c>
      <c r="O13" s="156" t="s">
        <v>53</v>
      </c>
      <c r="P13" s="18"/>
      <c r="Q13" s="18"/>
      <c r="R13" s="18"/>
      <c r="S13" s="18"/>
      <c r="T13" s="18"/>
      <c r="U13" s="18"/>
      <c r="V13" s="18"/>
      <c r="W13" s="156" t="s">
        <v>54</v>
      </c>
      <c r="X13" s="19" t="s">
        <v>43</v>
      </c>
      <c r="Y13" s="156" t="s">
        <v>55</v>
      </c>
      <c r="Z13" s="156" t="s">
        <v>56</v>
      </c>
      <c r="AA13" s="156" t="s">
        <v>57</v>
      </c>
      <c r="AB13" s="156" t="s">
        <v>53</v>
      </c>
    </row>
    <row r="14" spans="1:28" s="9" customFormat="1" ht="51.75" customHeight="1">
      <c r="A14" s="157"/>
      <c r="B14" s="14" t="s">
        <v>58</v>
      </c>
      <c r="C14" s="16" t="s">
        <v>59</v>
      </c>
      <c r="D14" s="16" t="s">
        <v>60</v>
      </c>
      <c r="E14" s="156"/>
      <c r="F14" s="156"/>
      <c r="G14" s="156"/>
      <c r="H14" s="156"/>
      <c r="I14" s="156"/>
      <c r="J14" s="156"/>
      <c r="K14" s="156"/>
      <c r="L14" s="156"/>
      <c r="M14" s="156"/>
      <c r="N14" s="174"/>
      <c r="O14" s="156"/>
      <c r="P14" s="20"/>
      <c r="Q14" s="20"/>
      <c r="R14" s="20"/>
      <c r="S14" s="20"/>
      <c r="T14" s="20"/>
      <c r="U14" s="20"/>
      <c r="V14" s="20"/>
      <c r="W14" s="156"/>
      <c r="X14" s="19" t="s">
        <v>58</v>
      </c>
      <c r="Y14" s="156"/>
      <c r="Z14" s="156"/>
      <c r="AA14" s="156"/>
      <c r="AB14" s="156"/>
    </row>
    <row r="15" spans="1:28" s="9" customFormat="1" ht="56.25" customHeight="1">
      <c r="A15" s="157">
        <v>2</v>
      </c>
      <c r="B15" s="14" t="s">
        <v>61</v>
      </c>
      <c r="C15" s="16" t="s">
        <v>62</v>
      </c>
      <c r="D15" s="16" t="s">
        <v>63</v>
      </c>
      <c r="E15" s="156" t="s">
        <v>46</v>
      </c>
      <c r="F15" s="156" t="s">
        <v>47</v>
      </c>
      <c r="G15" s="156">
        <v>1</v>
      </c>
      <c r="H15" s="156" t="s">
        <v>48</v>
      </c>
      <c r="I15" s="156" t="s">
        <v>49</v>
      </c>
      <c r="J15" s="156">
        <v>1</v>
      </c>
      <c r="K15" s="156" t="s">
        <v>50</v>
      </c>
      <c r="L15" s="156">
        <v>25000</v>
      </c>
      <c r="M15" s="156" t="s">
        <v>51</v>
      </c>
      <c r="N15" s="174" t="s">
        <v>52</v>
      </c>
      <c r="O15" s="156" t="s">
        <v>53</v>
      </c>
      <c r="P15" s="18"/>
      <c r="Q15" s="18"/>
      <c r="R15" s="18"/>
      <c r="S15" s="18"/>
      <c r="T15" s="18"/>
      <c r="U15" s="18"/>
      <c r="V15" s="18"/>
      <c r="W15" s="156" t="s">
        <v>54</v>
      </c>
      <c r="X15" s="19" t="s">
        <v>61</v>
      </c>
      <c r="Y15" s="156" t="s">
        <v>55</v>
      </c>
      <c r="Z15" s="156" t="s">
        <v>56</v>
      </c>
      <c r="AA15" s="156" t="s">
        <v>57</v>
      </c>
      <c r="AB15" s="156" t="s">
        <v>53</v>
      </c>
    </row>
    <row r="16" spans="1:28" s="9" customFormat="1" ht="47.25" customHeight="1">
      <c r="A16" s="157"/>
      <c r="B16" s="14" t="s">
        <v>64</v>
      </c>
      <c r="C16" s="16" t="s">
        <v>65</v>
      </c>
      <c r="D16" s="16" t="s">
        <v>66</v>
      </c>
      <c r="E16" s="156"/>
      <c r="F16" s="156"/>
      <c r="G16" s="156"/>
      <c r="H16" s="156"/>
      <c r="I16" s="156"/>
      <c r="J16" s="156"/>
      <c r="K16" s="156"/>
      <c r="L16" s="156"/>
      <c r="M16" s="156"/>
      <c r="N16" s="174"/>
      <c r="O16" s="156"/>
      <c r="P16" s="21"/>
      <c r="Q16" s="21"/>
      <c r="R16" s="21"/>
      <c r="S16" s="21"/>
      <c r="T16" s="21"/>
      <c r="U16" s="21"/>
      <c r="V16" s="21"/>
      <c r="W16" s="156"/>
      <c r="X16" s="19" t="s">
        <v>64</v>
      </c>
      <c r="Y16" s="156"/>
      <c r="Z16" s="156"/>
      <c r="AA16" s="156"/>
      <c r="AB16" s="156"/>
    </row>
    <row r="17" spans="1:28" s="9" customFormat="1" ht="45.75" customHeight="1">
      <c r="A17" s="157"/>
      <c r="B17" s="14" t="s">
        <v>67</v>
      </c>
      <c r="C17" s="16" t="s">
        <v>68</v>
      </c>
      <c r="D17" s="16" t="s">
        <v>69</v>
      </c>
      <c r="E17" s="156"/>
      <c r="F17" s="156"/>
      <c r="G17" s="156"/>
      <c r="H17" s="156"/>
      <c r="I17" s="156"/>
      <c r="J17" s="156"/>
      <c r="K17" s="156"/>
      <c r="L17" s="156"/>
      <c r="M17" s="156"/>
      <c r="N17" s="174"/>
      <c r="O17" s="156"/>
      <c r="P17" s="20"/>
      <c r="Q17" s="20"/>
      <c r="R17" s="20"/>
      <c r="S17" s="20"/>
      <c r="T17" s="20"/>
      <c r="U17" s="20"/>
      <c r="V17" s="20"/>
      <c r="W17" s="156"/>
      <c r="X17" s="19" t="s">
        <v>67</v>
      </c>
      <c r="Y17" s="156"/>
      <c r="Z17" s="156"/>
      <c r="AA17" s="156"/>
      <c r="AB17" s="156"/>
    </row>
    <row r="18" spans="1:28" s="9" customFormat="1" ht="47.25" customHeight="1">
      <c r="A18" s="10">
        <v>3</v>
      </c>
      <c r="B18" s="14" t="s">
        <v>70</v>
      </c>
      <c r="C18" s="16" t="s">
        <v>71</v>
      </c>
      <c r="D18" s="16" t="s">
        <v>72</v>
      </c>
      <c r="E18" s="16" t="s">
        <v>46</v>
      </c>
      <c r="F18" s="16" t="s">
        <v>47</v>
      </c>
      <c r="G18" s="16">
        <v>1</v>
      </c>
      <c r="H18" s="16" t="s">
        <v>48</v>
      </c>
      <c r="I18" s="16" t="s">
        <v>73</v>
      </c>
      <c r="J18" s="16">
        <v>1</v>
      </c>
      <c r="K18" s="16" t="s">
        <v>74</v>
      </c>
      <c r="L18" s="16">
        <v>25000</v>
      </c>
      <c r="M18" s="16" t="s">
        <v>51</v>
      </c>
      <c r="N18" s="17" t="s">
        <v>52</v>
      </c>
      <c r="O18" s="16" t="s">
        <v>53</v>
      </c>
      <c r="P18" s="16"/>
      <c r="Q18" s="16"/>
      <c r="R18" s="16"/>
      <c r="S18" s="16"/>
      <c r="T18" s="16"/>
      <c r="U18" s="16"/>
      <c r="V18" s="16"/>
      <c r="W18" s="16" t="s">
        <v>54</v>
      </c>
      <c r="X18" s="19" t="s">
        <v>70</v>
      </c>
      <c r="Y18" s="16" t="s">
        <v>55</v>
      </c>
      <c r="Z18" s="16" t="s">
        <v>56</v>
      </c>
      <c r="AA18" s="16" t="s">
        <v>57</v>
      </c>
      <c r="AB18" s="16" t="s">
        <v>53</v>
      </c>
    </row>
    <row r="19" spans="1:28" s="9" customFormat="1" ht="53.25" customHeight="1">
      <c r="A19" s="10">
        <v>4</v>
      </c>
      <c r="B19" s="14" t="s">
        <v>75</v>
      </c>
      <c r="C19" s="16" t="s">
        <v>76</v>
      </c>
      <c r="D19" s="16" t="s">
        <v>77</v>
      </c>
      <c r="E19" s="16"/>
      <c r="F19" s="16"/>
      <c r="G19" s="16">
        <v>1</v>
      </c>
      <c r="H19" s="16"/>
      <c r="I19" s="16" t="s">
        <v>78</v>
      </c>
      <c r="J19" s="16">
        <v>1</v>
      </c>
      <c r="K19" s="16" t="s">
        <v>79</v>
      </c>
      <c r="L19" s="16">
        <v>33000</v>
      </c>
      <c r="M19" s="16" t="s">
        <v>51</v>
      </c>
      <c r="N19" s="17" t="s">
        <v>52</v>
      </c>
      <c r="O19" s="16" t="s">
        <v>53</v>
      </c>
      <c r="P19" s="16"/>
      <c r="Q19" s="16"/>
      <c r="R19" s="16"/>
      <c r="S19" s="16"/>
      <c r="T19" s="16"/>
      <c r="U19" s="16"/>
      <c r="V19" s="16"/>
      <c r="W19" s="16" t="s">
        <v>54</v>
      </c>
      <c r="X19" s="19" t="s">
        <v>75</v>
      </c>
      <c r="Y19" s="16" t="s">
        <v>80</v>
      </c>
      <c r="Z19" s="16" t="s">
        <v>56</v>
      </c>
      <c r="AA19" s="16" t="s">
        <v>57</v>
      </c>
      <c r="AB19" s="16" t="s">
        <v>53</v>
      </c>
    </row>
    <row r="20" spans="1:28" s="9" customFormat="1" ht="47.25" customHeight="1">
      <c r="A20" s="10">
        <v>5</v>
      </c>
      <c r="B20" s="14" t="s">
        <v>81</v>
      </c>
      <c r="C20" s="16" t="s">
        <v>82</v>
      </c>
      <c r="D20" s="16" t="s">
        <v>83</v>
      </c>
      <c r="E20" s="16" t="s">
        <v>46</v>
      </c>
      <c r="F20" s="16" t="s">
        <v>84</v>
      </c>
      <c r="G20" s="16">
        <v>2</v>
      </c>
      <c r="H20" s="16" t="s">
        <v>85</v>
      </c>
      <c r="I20" s="16" t="s">
        <v>73</v>
      </c>
      <c r="J20" s="16">
        <v>1</v>
      </c>
      <c r="K20" s="16" t="s">
        <v>74</v>
      </c>
      <c r="L20" s="16">
        <v>25000</v>
      </c>
      <c r="M20" s="16" t="s">
        <v>51</v>
      </c>
      <c r="N20" s="17" t="s">
        <v>52</v>
      </c>
      <c r="O20" s="16" t="s">
        <v>53</v>
      </c>
      <c r="P20" s="16"/>
      <c r="Q20" s="16"/>
      <c r="R20" s="16"/>
      <c r="S20" s="16"/>
      <c r="T20" s="16"/>
      <c r="U20" s="16"/>
      <c r="V20" s="16"/>
      <c r="W20" s="16" t="s">
        <v>54</v>
      </c>
      <c r="X20" s="19" t="s">
        <v>81</v>
      </c>
      <c r="Y20" s="16" t="s">
        <v>86</v>
      </c>
      <c r="Z20" s="16" t="s">
        <v>56</v>
      </c>
      <c r="AA20" s="16" t="s">
        <v>57</v>
      </c>
      <c r="AB20" s="16" t="s">
        <v>53</v>
      </c>
    </row>
    <row r="21" spans="1:28" s="9" customFormat="1" ht="71.25" customHeight="1">
      <c r="A21" s="10">
        <v>6</v>
      </c>
      <c r="B21" s="14" t="s">
        <v>87</v>
      </c>
      <c r="C21" s="16" t="s">
        <v>88</v>
      </c>
      <c r="D21" s="16" t="s">
        <v>89</v>
      </c>
      <c r="E21" s="16"/>
      <c r="F21" s="16"/>
      <c r="G21" s="16">
        <v>1</v>
      </c>
      <c r="H21" s="16"/>
      <c r="I21" s="16" t="s">
        <v>78</v>
      </c>
      <c r="J21" s="16">
        <v>1</v>
      </c>
      <c r="K21" s="16" t="s">
        <v>79</v>
      </c>
      <c r="L21" s="16">
        <v>33000</v>
      </c>
      <c r="M21" s="16" t="s">
        <v>51</v>
      </c>
      <c r="N21" s="17" t="s">
        <v>52</v>
      </c>
      <c r="O21" s="16" t="s">
        <v>53</v>
      </c>
      <c r="P21" s="16"/>
      <c r="Q21" s="16"/>
      <c r="R21" s="16"/>
      <c r="S21" s="16"/>
      <c r="T21" s="16"/>
      <c r="U21" s="16"/>
      <c r="V21" s="16"/>
      <c r="W21" s="16" t="s">
        <v>54</v>
      </c>
      <c r="X21" s="19" t="s">
        <v>87</v>
      </c>
      <c r="Y21" s="16" t="s">
        <v>90</v>
      </c>
      <c r="Z21" s="16" t="s">
        <v>56</v>
      </c>
      <c r="AA21" s="16" t="s">
        <v>57</v>
      </c>
      <c r="AB21" s="16" t="s">
        <v>53</v>
      </c>
    </row>
    <row r="22" spans="1:28" s="9" customFormat="1" ht="57.75" customHeight="1">
      <c r="A22" s="157">
        <v>7</v>
      </c>
      <c r="B22" s="14" t="s">
        <v>91</v>
      </c>
      <c r="C22" s="16" t="s">
        <v>92</v>
      </c>
      <c r="D22" s="16" t="s">
        <v>93</v>
      </c>
      <c r="E22" s="156"/>
      <c r="F22" s="156"/>
      <c r="G22" s="156"/>
      <c r="H22" s="156"/>
      <c r="I22" s="156" t="s">
        <v>73</v>
      </c>
      <c r="J22" s="156">
        <v>1</v>
      </c>
      <c r="K22" s="156" t="s">
        <v>74</v>
      </c>
      <c r="L22" s="156">
        <v>25000</v>
      </c>
      <c r="M22" s="156" t="s">
        <v>51</v>
      </c>
      <c r="N22" s="174" t="s">
        <v>52</v>
      </c>
      <c r="O22" s="156" t="s">
        <v>53</v>
      </c>
      <c r="P22" s="18"/>
      <c r="Q22" s="18"/>
      <c r="R22" s="18"/>
      <c r="S22" s="18"/>
      <c r="T22" s="18"/>
      <c r="U22" s="18"/>
      <c r="V22" s="18"/>
      <c r="W22" s="156" t="s">
        <v>54</v>
      </c>
      <c r="X22" s="19" t="s">
        <v>91</v>
      </c>
      <c r="Y22" s="16" t="s">
        <v>90</v>
      </c>
      <c r="Z22" s="156" t="s">
        <v>56</v>
      </c>
      <c r="AA22" s="156" t="s">
        <v>57</v>
      </c>
      <c r="AB22" s="156" t="s">
        <v>53</v>
      </c>
    </row>
    <row r="23" spans="1:28" s="9" customFormat="1" ht="53.25" customHeight="1">
      <c r="A23" s="157"/>
      <c r="B23" s="14" t="s">
        <v>94</v>
      </c>
      <c r="C23" s="16" t="s">
        <v>95</v>
      </c>
      <c r="D23" s="16" t="s">
        <v>96</v>
      </c>
      <c r="E23" s="156"/>
      <c r="F23" s="156"/>
      <c r="G23" s="156"/>
      <c r="H23" s="156"/>
      <c r="I23" s="156"/>
      <c r="J23" s="156"/>
      <c r="K23" s="156"/>
      <c r="L23" s="156"/>
      <c r="M23" s="156"/>
      <c r="N23" s="174"/>
      <c r="O23" s="156"/>
      <c r="P23" s="21"/>
      <c r="Q23" s="21"/>
      <c r="R23" s="21"/>
      <c r="S23" s="21"/>
      <c r="T23" s="21"/>
      <c r="U23" s="21"/>
      <c r="V23" s="21"/>
      <c r="W23" s="156"/>
      <c r="X23" s="19" t="s">
        <v>94</v>
      </c>
      <c r="Y23" s="16" t="s">
        <v>90</v>
      </c>
      <c r="Z23" s="156"/>
      <c r="AA23" s="156"/>
      <c r="AB23" s="156"/>
    </row>
    <row r="24" spans="1:28" s="9" customFormat="1" ht="54.75" customHeight="1">
      <c r="A24" s="157"/>
      <c r="B24" s="14" t="s">
        <v>97</v>
      </c>
      <c r="C24" s="16" t="s">
        <v>98</v>
      </c>
      <c r="D24" s="16" t="s">
        <v>99</v>
      </c>
      <c r="E24" s="156"/>
      <c r="F24" s="156"/>
      <c r="G24" s="156"/>
      <c r="H24" s="156"/>
      <c r="I24" s="156"/>
      <c r="J24" s="156"/>
      <c r="K24" s="156"/>
      <c r="L24" s="156"/>
      <c r="M24" s="156"/>
      <c r="N24" s="174"/>
      <c r="O24" s="156"/>
      <c r="P24" s="20"/>
      <c r="Q24" s="20"/>
      <c r="R24" s="20"/>
      <c r="S24" s="20"/>
      <c r="T24" s="20"/>
      <c r="U24" s="20"/>
      <c r="V24" s="20"/>
      <c r="W24" s="156"/>
      <c r="X24" s="19" t="s">
        <v>97</v>
      </c>
      <c r="Y24" s="16" t="s">
        <v>90</v>
      </c>
      <c r="Z24" s="156"/>
      <c r="AA24" s="156"/>
      <c r="AB24" s="156"/>
    </row>
    <row r="25" spans="1:28" s="9" customFormat="1" ht="74.25" customHeight="1">
      <c r="A25" s="157">
        <v>8</v>
      </c>
      <c r="B25" s="14" t="s">
        <v>100</v>
      </c>
      <c r="C25" s="16" t="s">
        <v>101</v>
      </c>
      <c r="D25" s="16" t="s">
        <v>102</v>
      </c>
      <c r="E25" s="156" t="s">
        <v>46</v>
      </c>
      <c r="F25" s="156" t="s">
        <v>84</v>
      </c>
      <c r="G25" s="156">
        <v>2</v>
      </c>
      <c r="H25" s="156" t="s">
        <v>85</v>
      </c>
      <c r="I25" s="156" t="s">
        <v>73</v>
      </c>
      <c r="J25" s="156">
        <v>1</v>
      </c>
      <c r="K25" s="156" t="s">
        <v>74</v>
      </c>
      <c r="L25" s="156">
        <v>25000</v>
      </c>
      <c r="M25" s="156" t="s">
        <v>51</v>
      </c>
      <c r="N25" s="174" t="s">
        <v>52</v>
      </c>
      <c r="O25" s="156" t="s">
        <v>53</v>
      </c>
      <c r="P25" s="18"/>
      <c r="Q25" s="18"/>
      <c r="R25" s="18"/>
      <c r="S25" s="18"/>
      <c r="T25" s="18"/>
      <c r="U25" s="18"/>
      <c r="V25" s="18"/>
      <c r="W25" s="156" t="s">
        <v>54</v>
      </c>
      <c r="X25" s="19" t="s">
        <v>100</v>
      </c>
      <c r="Y25" s="156" t="s">
        <v>86</v>
      </c>
      <c r="Z25" s="156" t="s">
        <v>56</v>
      </c>
      <c r="AA25" s="156" t="s">
        <v>57</v>
      </c>
      <c r="AB25" s="156" t="s">
        <v>53</v>
      </c>
    </row>
    <row r="26" spans="1:28" s="9" customFormat="1" ht="66.75" customHeight="1">
      <c r="A26" s="157"/>
      <c r="B26" s="14" t="s">
        <v>103</v>
      </c>
      <c r="C26" s="16" t="s">
        <v>104</v>
      </c>
      <c r="D26" s="16" t="s">
        <v>105</v>
      </c>
      <c r="E26" s="156"/>
      <c r="F26" s="156"/>
      <c r="G26" s="156"/>
      <c r="H26" s="156"/>
      <c r="I26" s="156"/>
      <c r="J26" s="156"/>
      <c r="K26" s="156"/>
      <c r="L26" s="156"/>
      <c r="M26" s="156"/>
      <c r="N26" s="174"/>
      <c r="O26" s="156"/>
      <c r="P26" s="21"/>
      <c r="Q26" s="21"/>
      <c r="R26" s="21"/>
      <c r="S26" s="21"/>
      <c r="T26" s="21"/>
      <c r="U26" s="21"/>
      <c r="V26" s="21"/>
      <c r="W26" s="156"/>
      <c r="X26" s="19" t="s">
        <v>103</v>
      </c>
      <c r="Y26" s="156"/>
      <c r="Z26" s="156"/>
      <c r="AA26" s="156"/>
      <c r="AB26" s="156"/>
    </row>
    <row r="27" spans="1:28" s="9" customFormat="1" ht="66.75" customHeight="1">
      <c r="A27" s="157"/>
      <c r="B27" s="14" t="s">
        <v>106</v>
      </c>
      <c r="C27" s="16" t="s">
        <v>107</v>
      </c>
      <c r="D27" s="16" t="s">
        <v>108</v>
      </c>
      <c r="E27" s="156"/>
      <c r="F27" s="156"/>
      <c r="G27" s="156"/>
      <c r="H27" s="156"/>
      <c r="I27" s="156"/>
      <c r="J27" s="156"/>
      <c r="K27" s="156"/>
      <c r="L27" s="156"/>
      <c r="M27" s="156"/>
      <c r="N27" s="174"/>
      <c r="O27" s="156"/>
      <c r="P27" s="20"/>
      <c r="Q27" s="20"/>
      <c r="R27" s="20"/>
      <c r="S27" s="20"/>
      <c r="T27" s="20"/>
      <c r="U27" s="20"/>
      <c r="V27" s="20"/>
      <c r="W27" s="156"/>
      <c r="X27" s="19" t="s">
        <v>106</v>
      </c>
      <c r="Y27" s="156"/>
      <c r="Z27" s="156"/>
      <c r="AA27" s="156"/>
      <c r="AB27" s="156"/>
    </row>
    <row r="28" spans="1:28" s="9" customFormat="1" ht="53.25" customHeight="1">
      <c r="A28" s="157">
        <v>9</v>
      </c>
      <c r="B28" s="14" t="s">
        <v>109</v>
      </c>
      <c r="C28" s="16" t="s">
        <v>110</v>
      </c>
      <c r="D28" s="16" t="s">
        <v>111</v>
      </c>
      <c r="E28" s="18"/>
      <c r="F28" s="18"/>
      <c r="G28" s="18"/>
      <c r="H28" s="18"/>
      <c r="I28" s="156" t="s">
        <v>49</v>
      </c>
      <c r="J28" s="156">
        <v>1</v>
      </c>
      <c r="K28" s="156" t="s">
        <v>50</v>
      </c>
      <c r="L28" s="156">
        <v>25000</v>
      </c>
      <c r="M28" s="156" t="s">
        <v>51</v>
      </c>
      <c r="N28" s="174" t="s">
        <v>52</v>
      </c>
      <c r="O28" s="156" t="s">
        <v>53</v>
      </c>
      <c r="P28" s="18"/>
      <c r="Q28" s="18"/>
      <c r="R28" s="18"/>
      <c r="S28" s="18"/>
      <c r="T28" s="18"/>
      <c r="U28" s="18"/>
      <c r="V28" s="18"/>
      <c r="W28" s="156" t="s">
        <v>54</v>
      </c>
      <c r="X28" s="19" t="s">
        <v>109</v>
      </c>
      <c r="Y28" s="16" t="s">
        <v>90</v>
      </c>
      <c r="Z28" s="156" t="s">
        <v>56</v>
      </c>
      <c r="AA28" s="156" t="s">
        <v>57</v>
      </c>
      <c r="AB28" s="156" t="s">
        <v>53</v>
      </c>
    </row>
    <row r="29" spans="1:28" s="9" customFormat="1" ht="50.25" customHeight="1">
      <c r="A29" s="157"/>
      <c r="B29" s="14" t="s">
        <v>112</v>
      </c>
      <c r="C29" s="16" t="s">
        <v>113</v>
      </c>
      <c r="D29" s="16" t="s">
        <v>114</v>
      </c>
      <c r="E29" s="20"/>
      <c r="F29" s="20"/>
      <c r="G29" s="20"/>
      <c r="H29" s="20"/>
      <c r="I29" s="156"/>
      <c r="J29" s="156"/>
      <c r="K29" s="156"/>
      <c r="L29" s="156"/>
      <c r="M29" s="156"/>
      <c r="N29" s="174"/>
      <c r="O29" s="156"/>
      <c r="P29" s="20"/>
      <c r="Q29" s="20"/>
      <c r="R29" s="20"/>
      <c r="S29" s="20"/>
      <c r="T29" s="20"/>
      <c r="U29" s="20"/>
      <c r="V29" s="20"/>
      <c r="W29" s="156"/>
      <c r="X29" s="19" t="s">
        <v>112</v>
      </c>
      <c r="Y29" s="16" t="s">
        <v>90</v>
      </c>
      <c r="Z29" s="156"/>
      <c r="AA29" s="156"/>
      <c r="AB29" s="156"/>
    </row>
    <row r="30" spans="1:28" s="9" customFormat="1" ht="42.75" customHeight="1">
      <c r="A30" s="157">
        <v>10</v>
      </c>
      <c r="B30" s="22" t="s">
        <v>115</v>
      </c>
      <c r="C30" s="16" t="s">
        <v>116</v>
      </c>
      <c r="D30" s="16" t="s">
        <v>117</v>
      </c>
      <c r="E30" s="156" t="s">
        <v>46</v>
      </c>
      <c r="F30" s="156" t="s">
        <v>47</v>
      </c>
      <c r="G30" s="156">
        <v>1</v>
      </c>
      <c r="H30" s="156" t="s">
        <v>48</v>
      </c>
      <c r="I30" s="156" t="s">
        <v>73</v>
      </c>
      <c r="J30" s="156">
        <v>1</v>
      </c>
      <c r="K30" s="156" t="s">
        <v>74</v>
      </c>
      <c r="L30" s="156">
        <v>25000</v>
      </c>
      <c r="M30" s="156" t="s">
        <v>51</v>
      </c>
      <c r="N30" s="174" t="s">
        <v>52</v>
      </c>
      <c r="O30" s="156" t="s">
        <v>53</v>
      </c>
      <c r="P30" s="18"/>
      <c r="Q30" s="18"/>
      <c r="R30" s="18"/>
      <c r="S30" s="18"/>
      <c r="T30" s="18"/>
      <c r="U30" s="18"/>
      <c r="V30" s="18"/>
      <c r="W30" s="156" t="s">
        <v>54</v>
      </c>
      <c r="X30" s="16" t="s">
        <v>115</v>
      </c>
      <c r="Y30" s="16" t="s">
        <v>80</v>
      </c>
      <c r="Z30" s="156" t="s">
        <v>56</v>
      </c>
      <c r="AA30" s="156" t="s">
        <v>57</v>
      </c>
      <c r="AB30" s="156" t="s">
        <v>53</v>
      </c>
    </row>
    <row r="31" spans="1:28" s="9" customFormat="1" ht="48.75" customHeight="1">
      <c r="A31" s="157"/>
      <c r="B31" s="14" t="s">
        <v>118</v>
      </c>
      <c r="C31" s="16" t="s">
        <v>119</v>
      </c>
      <c r="D31" s="16" t="s">
        <v>120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74"/>
      <c r="O31" s="156"/>
      <c r="P31" s="21"/>
      <c r="Q31" s="21"/>
      <c r="R31" s="21"/>
      <c r="S31" s="21"/>
      <c r="T31" s="21"/>
      <c r="U31" s="21"/>
      <c r="V31" s="21"/>
      <c r="W31" s="156"/>
      <c r="X31" s="19" t="s">
        <v>118</v>
      </c>
      <c r="Y31" s="16" t="s">
        <v>80</v>
      </c>
      <c r="Z31" s="156"/>
      <c r="AA31" s="156"/>
      <c r="AB31" s="156"/>
    </row>
    <row r="32" spans="1:28" s="9" customFormat="1" ht="44.25" customHeight="1">
      <c r="A32" s="157"/>
      <c r="B32" s="14" t="s">
        <v>121</v>
      </c>
      <c r="C32" s="16" t="s">
        <v>122</v>
      </c>
      <c r="D32" s="16" t="s">
        <v>123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74"/>
      <c r="O32" s="156"/>
      <c r="P32" s="21"/>
      <c r="Q32" s="21"/>
      <c r="R32" s="21"/>
      <c r="S32" s="21"/>
      <c r="T32" s="21"/>
      <c r="U32" s="21"/>
      <c r="V32" s="21"/>
      <c r="W32" s="156"/>
      <c r="X32" s="19" t="s">
        <v>121</v>
      </c>
      <c r="Y32" s="16" t="s">
        <v>55</v>
      </c>
      <c r="Z32" s="156"/>
      <c r="AA32" s="156"/>
      <c r="AB32" s="156"/>
    </row>
    <row r="33" spans="1:28" s="9" customFormat="1" ht="45.75" customHeight="1">
      <c r="A33" s="157"/>
      <c r="B33" s="14" t="s">
        <v>124</v>
      </c>
      <c r="C33" s="16" t="s">
        <v>125</v>
      </c>
      <c r="D33" s="16" t="s">
        <v>126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74"/>
      <c r="O33" s="156"/>
      <c r="P33" s="21"/>
      <c r="Q33" s="21"/>
      <c r="R33" s="21"/>
      <c r="S33" s="21"/>
      <c r="T33" s="21"/>
      <c r="U33" s="21"/>
      <c r="V33" s="21"/>
      <c r="W33" s="156"/>
      <c r="X33" s="19" t="s">
        <v>124</v>
      </c>
      <c r="Y33" s="16" t="s">
        <v>80</v>
      </c>
      <c r="Z33" s="156"/>
      <c r="AA33" s="156"/>
      <c r="AB33" s="156"/>
    </row>
    <row r="34" spans="1:28" s="9" customFormat="1" ht="50.25" customHeight="1">
      <c r="A34" s="157"/>
      <c r="B34" s="14" t="s">
        <v>127</v>
      </c>
      <c r="C34" s="16" t="s">
        <v>128</v>
      </c>
      <c r="D34" s="16" t="s">
        <v>129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74"/>
      <c r="O34" s="156"/>
      <c r="P34" s="21"/>
      <c r="Q34" s="21"/>
      <c r="R34" s="21"/>
      <c r="S34" s="21"/>
      <c r="T34" s="21"/>
      <c r="U34" s="21"/>
      <c r="V34" s="21"/>
      <c r="W34" s="156"/>
      <c r="X34" s="19" t="s">
        <v>127</v>
      </c>
      <c r="Y34" s="16" t="s">
        <v>80</v>
      </c>
      <c r="Z34" s="156"/>
      <c r="AA34" s="156"/>
      <c r="AB34" s="156"/>
    </row>
    <row r="35" spans="1:28" s="9" customFormat="1" ht="50.25" customHeight="1">
      <c r="A35" s="157"/>
      <c r="B35" s="14" t="s">
        <v>130</v>
      </c>
      <c r="C35" s="16" t="s">
        <v>131</v>
      </c>
      <c r="D35" s="16" t="s">
        <v>132</v>
      </c>
      <c r="E35" s="156"/>
      <c r="F35" s="156"/>
      <c r="G35" s="156"/>
      <c r="H35" s="156"/>
      <c r="I35" s="156"/>
      <c r="J35" s="156"/>
      <c r="K35" s="156"/>
      <c r="L35" s="156"/>
      <c r="M35" s="156"/>
      <c r="N35" s="174"/>
      <c r="O35" s="156"/>
      <c r="P35" s="20"/>
      <c r="Q35" s="20"/>
      <c r="R35" s="20"/>
      <c r="S35" s="20"/>
      <c r="T35" s="20"/>
      <c r="U35" s="20"/>
      <c r="V35" s="20"/>
      <c r="W35" s="156"/>
      <c r="X35" s="19" t="s">
        <v>130</v>
      </c>
      <c r="Y35" s="16" t="s">
        <v>80</v>
      </c>
      <c r="Z35" s="156"/>
      <c r="AA35" s="156"/>
      <c r="AB35" s="156"/>
    </row>
    <row r="36" spans="1:28" s="9" customFormat="1" ht="56.25" customHeight="1">
      <c r="A36" s="157">
        <v>11</v>
      </c>
      <c r="B36" s="14" t="s">
        <v>133</v>
      </c>
      <c r="C36" s="16" t="s">
        <v>134</v>
      </c>
      <c r="D36" s="16" t="s">
        <v>135</v>
      </c>
      <c r="E36" s="156"/>
      <c r="F36" s="156"/>
      <c r="G36" s="156"/>
      <c r="H36" s="156"/>
      <c r="I36" s="156" t="s">
        <v>73</v>
      </c>
      <c r="J36" s="156">
        <v>1</v>
      </c>
      <c r="K36" s="156" t="s">
        <v>74</v>
      </c>
      <c r="L36" s="156">
        <v>25000</v>
      </c>
      <c r="M36" s="156" t="s">
        <v>51</v>
      </c>
      <c r="N36" s="174" t="s">
        <v>52</v>
      </c>
      <c r="O36" s="156" t="s">
        <v>53</v>
      </c>
      <c r="P36" s="18"/>
      <c r="Q36" s="18"/>
      <c r="R36" s="18"/>
      <c r="S36" s="18"/>
      <c r="T36" s="18"/>
      <c r="U36" s="18"/>
      <c r="V36" s="18"/>
      <c r="W36" s="156" t="s">
        <v>54</v>
      </c>
      <c r="X36" s="19" t="s">
        <v>133</v>
      </c>
      <c r="Y36" s="16" t="s">
        <v>80</v>
      </c>
      <c r="Z36" s="156" t="s">
        <v>56</v>
      </c>
      <c r="AA36" s="156" t="s">
        <v>57</v>
      </c>
      <c r="AB36" s="156" t="s">
        <v>53</v>
      </c>
    </row>
    <row r="37" spans="1:28" s="9" customFormat="1" ht="54.75" customHeight="1">
      <c r="A37" s="157"/>
      <c r="B37" s="14" t="s">
        <v>136</v>
      </c>
      <c r="C37" s="16" t="s">
        <v>137</v>
      </c>
      <c r="D37" s="16" t="s">
        <v>138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74"/>
      <c r="O37" s="156"/>
      <c r="P37" s="20"/>
      <c r="Q37" s="20"/>
      <c r="R37" s="20"/>
      <c r="S37" s="20"/>
      <c r="T37" s="20"/>
      <c r="U37" s="20"/>
      <c r="V37" s="20"/>
      <c r="W37" s="156"/>
      <c r="X37" s="19" t="s">
        <v>136</v>
      </c>
      <c r="Y37" s="16" t="s">
        <v>80</v>
      </c>
      <c r="Z37" s="156"/>
      <c r="AA37" s="156"/>
      <c r="AB37" s="156"/>
    </row>
    <row r="38" spans="1:28" s="9" customFormat="1" ht="57.75" customHeight="1">
      <c r="A38" s="10">
        <v>12</v>
      </c>
      <c r="B38" s="14" t="s">
        <v>139</v>
      </c>
      <c r="C38" s="16" t="s">
        <v>140</v>
      </c>
      <c r="D38" s="16" t="s">
        <v>141</v>
      </c>
      <c r="E38" s="16"/>
      <c r="F38" s="16"/>
      <c r="G38" s="16"/>
      <c r="H38" s="16"/>
      <c r="I38" s="16" t="s">
        <v>73</v>
      </c>
      <c r="J38" s="16">
        <v>1</v>
      </c>
      <c r="K38" s="16" t="s">
        <v>74</v>
      </c>
      <c r="L38" s="16">
        <v>25000</v>
      </c>
      <c r="M38" s="16" t="s">
        <v>51</v>
      </c>
      <c r="N38" s="17" t="s">
        <v>52</v>
      </c>
      <c r="O38" s="16" t="s">
        <v>53</v>
      </c>
      <c r="P38" s="16"/>
      <c r="Q38" s="16"/>
      <c r="R38" s="16"/>
      <c r="S38" s="16"/>
      <c r="T38" s="16"/>
      <c r="U38" s="16"/>
      <c r="V38" s="16"/>
      <c r="W38" s="16" t="s">
        <v>54</v>
      </c>
      <c r="X38" s="19" t="s">
        <v>139</v>
      </c>
      <c r="Y38" s="16" t="s">
        <v>90</v>
      </c>
      <c r="Z38" s="16" t="s">
        <v>56</v>
      </c>
      <c r="AA38" s="16" t="s">
        <v>57</v>
      </c>
      <c r="AB38" s="16" t="s">
        <v>53</v>
      </c>
    </row>
    <row r="39" spans="1:28" s="9" customFormat="1" ht="47.25" customHeight="1">
      <c r="A39" s="157">
        <v>13</v>
      </c>
      <c r="B39" s="14" t="s">
        <v>142</v>
      </c>
      <c r="C39" s="16" t="s">
        <v>143</v>
      </c>
      <c r="D39" s="16" t="s">
        <v>144</v>
      </c>
      <c r="E39" s="156" t="s">
        <v>46</v>
      </c>
      <c r="F39" s="156" t="s">
        <v>84</v>
      </c>
      <c r="G39" s="156">
        <v>2</v>
      </c>
      <c r="H39" s="156" t="s">
        <v>85</v>
      </c>
      <c r="I39" s="156" t="s">
        <v>73</v>
      </c>
      <c r="J39" s="156">
        <v>1</v>
      </c>
      <c r="K39" s="156" t="s">
        <v>74</v>
      </c>
      <c r="L39" s="156">
        <v>25000</v>
      </c>
      <c r="M39" s="156" t="s">
        <v>51</v>
      </c>
      <c r="N39" s="174" t="s">
        <v>52</v>
      </c>
      <c r="O39" s="156" t="s">
        <v>53</v>
      </c>
      <c r="P39" s="18"/>
      <c r="Q39" s="18"/>
      <c r="R39" s="18"/>
      <c r="S39" s="18"/>
      <c r="T39" s="18"/>
      <c r="U39" s="18"/>
      <c r="V39" s="18"/>
      <c r="W39" s="156" t="s">
        <v>54</v>
      </c>
      <c r="X39" s="19" t="s">
        <v>142</v>
      </c>
      <c r="Y39" s="16" t="s">
        <v>86</v>
      </c>
      <c r="Z39" s="156" t="s">
        <v>56</v>
      </c>
      <c r="AA39" s="156" t="s">
        <v>57</v>
      </c>
      <c r="AB39" s="156" t="s">
        <v>53</v>
      </c>
    </row>
    <row r="40" spans="1:28" s="9" customFormat="1" ht="56.25" customHeight="1">
      <c r="A40" s="157"/>
      <c r="B40" s="14" t="s">
        <v>145</v>
      </c>
      <c r="C40" s="16" t="s">
        <v>146</v>
      </c>
      <c r="D40" s="16" t="s">
        <v>147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74"/>
      <c r="O40" s="156"/>
      <c r="P40" s="20"/>
      <c r="Q40" s="20"/>
      <c r="R40" s="20"/>
      <c r="S40" s="20"/>
      <c r="T40" s="20"/>
      <c r="U40" s="20"/>
      <c r="V40" s="20"/>
      <c r="W40" s="156"/>
      <c r="X40" s="19" t="s">
        <v>145</v>
      </c>
      <c r="Y40" s="16" t="s">
        <v>90</v>
      </c>
      <c r="Z40" s="156"/>
      <c r="AA40" s="156"/>
      <c r="AB40" s="156"/>
    </row>
    <row r="41" spans="1:28" s="9" customFormat="1" ht="59.25" customHeight="1">
      <c r="A41" s="157">
        <v>14</v>
      </c>
      <c r="B41" s="14" t="s">
        <v>148</v>
      </c>
      <c r="C41" s="16" t="s">
        <v>149</v>
      </c>
      <c r="D41" s="16" t="s">
        <v>150</v>
      </c>
      <c r="E41" s="156"/>
      <c r="F41" s="156"/>
      <c r="G41" s="156">
        <v>2</v>
      </c>
      <c r="H41" s="156"/>
      <c r="I41" s="156" t="s">
        <v>151</v>
      </c>
      <c r="J41" s="156">
        <v>1</v>
      </c>
      <c r="K41" s="156" t="s">
        <v>152</v>
      </c>
      <c r="L41" s="156">
        <v>41000</v>
      </c>
      <c r="M41" s="156" t="s">
        <v>51</v>
      </c>
      <c r="N41" s="174" t="s">
        <v>52</v>
      </c>
      <c r="O41" s="156" t="s">
        <v>53</v>
      </c>
      <c r="P41" s="18"/>
      <c r="Q41" s="18"/>
      <c r="R41" s="18"/>
      <c r="S41" s="18"/>
      <c r="T41" s="18"/>
      <c r="U41" s="18"/>
      <c r="V41" s="18"/>
      <c r="W41" s="156" t="s">
        <v>54</v>
      </c>
      <c r="X41" s="19" t="s">
        <v>148</v>
      </c>
      <c r="Y41" s="16" t="s">
        <v>80</v>
      </c>
      <c r="Z41" s="156" t="s">
        <v>56</v>
      </c>
      <c r="AA41" s="156" t="s">
        <v>57</v>
      </c>
      <c r="AB41" s="156" t="s">
        <v>53</v>
      </c>
    </row>
    <row r="42" spans="1:28" s="9" customFormat="1" ht="53.25" customHeight="1">
      <c r="A42" s="157"/>
      <c r="B42" s="14" t="s">
        <v>153</v>
      </c>
      <c r="C42" s="16" t="s">
        <v>154</v>
      </c>
      <c r="D42" s="16" t="s">
        <v>155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74"/>
      <c r="O42" s="156"/>
      <c r="P42" s="21"/>
      <c r="Q42" s="21"/>
      <c r="R42" s="21"/>
      <c r="S42" s="21"/>
      <c r="T42" s="21"/>
      <c r="U42" s="21"/>
      <c r="V42" s="21"/>
      <c r="W42" s="156"/>
      <c r="X42" s="19" t="s">
        <v>153</v>
      </c>
      <c r="Y42" s="16" t="s">
        <v>80</v>
      </c>
      <c r="Z42" s="156"/>
      <c r="AA42" s="156"/>
      <c r="AB42" s="156"/>
    </row>
    <row r="43" spans="1:28" s="9" customFormat="1" ht="54.75" customHeight="1">
      <c r="A43" s="157"/>
      <c r="B43" s="14" t="s">
        <v>156</v>
      </c>
      <c r="C43" s="16" t="s">
        <v>157</v>
      </c>
      <c r="D43" s="16" t="s">
        <v>158</v>
      </c>
      <c r="E43" s="156"/>
      <c r="F43" s="156"/>
      <c r="G43" s="156"/>
      <c r="H43" s="156"/>
      <c r="I43" s="156"/>
      <c r="J43" s="156"/>
      <c r="K43" s="156"/>
      <c r="L43" s="156"/>
      <c r="M43" s="156"/>
      <c r="N43" s="174"/>
      <c r="O43" s="156"/>
      <c r="P43" s="21"/>
      <c r="Q43" s="21"/>
      <c r="R43" s="21"/>
      <c r="S43" s="21"/>
      <c r="T43" s="21"/>
      <c r="U43" s="21"/>
      <c r="V43" s="21"/>
      <c r="W43" s="156"/>
      <c r="X43" s="19" t="s">
        <v>156</v>
      </c>
      <c r="Y43" s="16" t="s">
        <v>80</v>
      </c>
      <c r="Z43" s="156"/>
      <c r="AA43" s="156"/>
      <c r="AB43" s="156"/>
    </row>
    <row r="44" spans="1:28" s="9" customFormat="1" ht="48.75" customHeight="1">
      <c r="A44" s="157"/>
      <c r="B44" s="14" t="s">
        <v>159</v>
      </c>
      <c r="C44" s="16" t="s">
        <v>160</v>
      </c>
      <c r="D44" s="16" t="s">
        <v>161</v>
      </c>
      <c r="E44" s="156"/>
      <c r="F44" s="156"/>
      <c r="G44" s="156"/>
      <c r="H44" s="156"/>
      <c r="I44" s="156"/>
      <c r="J44" s="156"/>
      <c r="K44" s="156"/>
      <c r="L44" s="156"/>
      <c r="M44" s="156"/>
      <c r="N44" s="174"/>
      <c r="O44" s="156"/>
      <c r="P44" s="21"/>
      <c r="Q44" s="21"/>
      <c r="R44" s="21"/>
      <c r="S44" s="21"/>
      <c r="T44" s="21"/>
      <c r="U44" s="21"/>
      <c r="V44" s="21"/>
      <c r="W44" s="156"/>
      <c r="X44" s="19" t="s">
        <v>159</v>
      </c>
      <c r="Y44" s="16" t="s">
        <v>80</v>
      </c>
      <c r="Z44" s="156"/>
      <c r="AA44" s="156"/>
      <c r="AB44" s="156"/>
    </row>
    <row r="45" spans="1:28" s="9" customFormat="1" ht="56.25" customHeight="1">
      <c r="A45" s="157"/>
      <c r="B45" s="14" t="s">
        <v>162</v>
      </c>
      <c r="C45" s="16" t="s">
        <v>163</v>
      </c>
      <c r="D45" s="16" t="s">
        <v>164</v>
      </c>
      <c r="E45" s="156"/>
      <c r="F45" s="156"/>
      <c r="G45" s="156"/>
      <c r="H45" s="156"/>
      <c r="I45" s="156"/>
      <c r="J45" s="156"/>
      <c r="K45" s="156"/>
      <c r="L45" s="156"/>
      <c r="M45" s="156"/>
      <c r="N45" s="174"/>
      <c r="O45" s="156"/>
      <c r="P45" s="21"/>
      <c r="Q45" s="21"/>
      <c r="R45" s="21"/>
      <c r="S45" s="21"/>
      <c r="T45" s="21"/>
      <c r="U45" s="21"/>
      <c r="V45" s="21"/>
      <c r="W45" s="156"/>
      <c r="X45" s="19" t="s">
        <v>162</v>
      </c>
      <c r="Y45" s="16" t="s">
        <v>80</v>
      </c>
      <c r="Z45" s="156"/>
      <c r="AA45" s="156"/>
      <c r="AB45" s="156"/>
    </row>
    <row r="46" spans="1:28" s="9" customFormat="1" ht="50.25" customHeight="1">
      <c r="A46" s="157"/>
      <c r="B46" s="14" t="s">
        <v>165</v>
      </c>
      <c r="C46" s="16" t="s">
        <v>166</v>
      </c>
      <c r="D46" s="16" t="s">
        <v>167</v>
      </c>
      <c r="E46" s="156"/>
      <c r="F46" s="156"/>
      <c r="G46" s="156"/>
      <c r="H46" s="156"/>
      <c r="I46" s="156"/>
      <c r="J46" s="156"/>
      <c r="K46" s="156"/>
      <c r="L46" s="156"/>
      <c r="M46" s="156"/>
      <c r="N46" s="174"/>
      <c r="O46" s="156"/>
      <c r="P46" s="20"/>
      <c r="Q46" s="20"/>
      <c r="R46" s="20"/>
      <c r="S46" s="20"/>
      <c r="T46" s="20"/>
      <c r="U46" s="20"/>
      <c r="V46" s="20"/>
      <c r="W46" s="156"/>
      <c r="X46" s="19" t="s">
        <v>165</v>
      </c>
      <c r="Y46" s="16" t="s">
        <v>80</v>
      </c>
      <c r="Z46" s="156"/>
      <c r="AA46" s="156"/>
      <c r="AB46" s="156"/>
    </row>
    <row r="47" spans="1:28" s="9" customFormat="1" ht="48.75" customHeight="1">
      <c r="A47" s="157">
        <v>15</v>
      </c>
      <c r="B47" s="14" t="s">
        <v>168</v>
      </c>
      <c r="C47" s="16" t="s">
        <v>169</v>
      </c>
      <c r="D47" s="16" t="s">
        <v>170</v>
      </c>
      <c r="E47" s="156"/>
      <c r="F47" s="156"/>
      <c r="G47" s="156">
        <v>1</v>
      </c>
      <c r="H47" s="156"/>
      <c r="I47" s="156" t="s">
        <v>78</v>
      </c>
      <c r="J47" s="156">
        <v>1</v>
      </c>
      <c r="K47" s="156" t="s">
        <v>79</v>
      </c>
      <c r="L47" s="156">
        <v>33000</v>
      </c>
      <c r="M47" s="156" t="s">
        <v>51</v>
      </c>
      <c r="N47" s="174" t="s">
        <v>52</v>
      </c>
      <c r="O47" s="156" t="s">
        <v>53</v>
      </c>
      <c r="P47" s="18"/>
      <c r="Q47" s="18"/>
      <c r="R47" s="18"/>
      <c r="S47" s="18"/>
      <c r="T47" s="18"/>
      <c r="U47" s="18"/>
      <c r="V47" s="18"/>
      <c r="W47" s="156" t="s">
        <v>54</v>
      </c>
      <c r="X47" s="19" t="s">
        <v>168</v>
      </c>
      <c r="Y47" s="16" t="s">
        <v>80</v>
      </c>
      <c r="Z47" s="156" t="s">
        <v>56</v>
      </c>
      <c r="AA47" s="171" t="s">
        <v>57</v>
      </c>
      <c r="AB47" s="171" t="s">
        <v>53</v>
      </c>
    </row>
    <row r="48" spans="1:28" s="9" customFormat="1" ht="56.25" customHeight="1">
      <c r="A48" s="157"/>
      <c r="B48" s="14" t="s">
        <v>171</v>
      </c>
      <c r="C48" s="16" t="s">
        <v>172</v>
      </c>
      <c r="D48" s="16" t="s">
        <v>173</v>
      </c>
      <c r="E48" s="156"/>
      <c r="F48" s="156"/>
      <c r="G48" s="156"/>
      <c r="H48" s="156"/>
      <c r="I48" s="156"/>
      <c r="J48" s="156"/>
      <c r="K48" s="156"/>
      <c r="L48" s="156"/>
      <c r="M48" s="156"/>
      <c r="N48" s="174"/>
      <c r="O48" s="156"/>
      <c r="P48" s="21"/>
      <c r="Q48" s="21"/>
      <c r="R48" s="21"/>
      <c r="S48" s="21"/>
      <c r="T48" s="21"/>
      <c r="U48" s="21"/>
      <c r="V48" s="21"/>
      <c r="W48" s="156"/>
      <c r="X48" s="19" t="s">
        <v>171</v>
      </c>
      <c r="Y48" s="16" t="s">
        <v>80</v>
      </c>
      <c r="Z48" s="156"/>
      <c r="AA48" s="171"/>
      <c r="AB48" s="171"/>
    </row>
    <row r="49" spans="1:28" s="9" customFormat="1" ht="51.75" customHeight="1">
      <c r="A49" s="157"/>
      <c r="B49" s="14" t="s">
        <v>174</v>
      </c>
      <c r="C49" s="16" t="s">
        <v>175</v>
      </c>
      <c r="D49" s="16" t="s">
        <v>176</v>
      </c>
      <c r="E49" s="156"/>
      <c r="F49" s="156"/>
      <c r="G49" s="156"/>
      <c r="H49" s="156"/>
      <c r="I49" s="156"/>
      <c r="J49" s="156"/>
      <c r="K49" s="156"/>
      <c r="L49" s="156"/>
      <c r="M49" s="156"/>
      <c r="N49" s="174"/>
      <c r="O49" s="156"/>
      <c r="P49" s="21"/>
      <c r="Q49" s="21"/>
      <c r="R49" s="21"/>
      <c r="S49" s="21"/>
      <c r="T49" s="21"/>
      <c r="U49" s="21"/>
      <c r="V49" s="21"/>
      <c r="W49" s="156"/>
      <c r="X49" s="19" t="s">
        <v>174</v>
      </c>
      <c r="Y49" s="16" t="s">
        <v>80</v>
      </c>
      <c r="Z49" s="156"/>
      <c r="AA49" s="171"/>
      <c r="AB49" s="171"/>
    </row>
    <row r="50" spans="1:28" s="9" customFormat="1" ht="54.75" customHeight="1">
      <c r="A50" s="157"/>
      <c r="B50" s="14" t="s">
        <v>177</v>
      </c>
      <c r="C50" s="16" t="s">
        <v>178</v>
      </c>
      <c r="D50" s="16" t="s">
        <v>179</v>
      </c>
      <c r="E50" s="156"/>
      <c r="F50" s="156"/>
      <c r="G50" s="156"/>
      <c r="H50" s="156"/>
      <c r="I50" s="156"/>
      <c r="J50" s="156"/>
      <c r="K50" s="156"/>
      <c r="L50" s="156"/>
      <c r="M50" s="156"/>
      <c r="N50" s="174"/>
      <c r="O50" s="156"/>
      <c r="P50" s="20"/>
      <c r="Q50" s="20"/>
      <c r="R50" s="20"/>
      <c r="S50" s="20"/>
      <c r="T50" s="20"/>
      <c r="U50" s="20"/>
      <c r="V50" s="20"/>
      <c r="W50" s="156"/>
      <c r="X50" s="19" t="s">
        <v>177</v>
      </c>
      <c r="Y50" s="16" t="s">
        <v>80</v>
      </c>
      <c r="Z50" s="156"/>
      <c r="AA50" s="171"/>
      <c r="AB50" s="171"/>
    </row>
    <row r="51" spans="1:28" s="9" customFormat="1" ht="40.5" customHeight="1">
      <c r="A51" s="157">
        <v>16</v>
      </c>
      <c r="B51" s="23" t="s">
        <v>180</v>
      </c>
      <c r="C51" s="157">
        <v>52.942905000000003</v>
      </c>
      <c r="D51" s="157">
        <v>55.924967000000002</v>
      </c>
      <c r="E51" s="24" t="s">
        <v>46</v>
      </c>
      <c r="F51" s="24"/>
      <c r="G51" s="13">
        <v>2</v>
      </c>
      <c r="H51" s="24">
        <v>0.75</v>
      </c>
      <c r="I51" s="24"/>
      <c r="J51" s="24"/>
      <c r="K51" s="24"/>
      <c r="L51" s="24"/>
      <c r="M51" s="25" t="s">
        <v>181</v>
      </c>
      <c r="N51" s="26" t="s">
        <v>182</v>
      </c>
      <c r="O51" s="171" t="s">
        <v>183</v>
      </c>
      <c r="P51" s="24"/>
      <c r="Q51" s="24"/>
      <c r="R51" s="24"/>
      <c r="S51" s="24"/>
      <c r="T51" s="24"/>
      <c r="U51" s="24"/>
      <c r="V51" s="24"/>
      <c r="W51" s="156" t="s">
        <v>54</v>
      </c>
      <c r="X51" s="23" t="s">
        <v>180</v>
      </c>
      <c r="Y51" s="27" t="s">
        <v>184</v>
      </c>
      <c r="Z51" s="25" t="s">
        <v>181</v>
      </c>
      <c r="AA51" s="26" t="s">
        <v>182</v>
      </c>
      <c r="AB51" s="171" t="s">
        <v>183</v>
      </c>
    </row>
    <row r="52" spans="1:28" s="9" customFormat="1" ht="40.5" customHeight="1">
      <c r="A52" s="157"/>
      <c r="B52" s="28" t="s">
        <v>185</v>
      </c>
      <c r="C52" s="157"/>
      <c r="D52" s="157"/>
      <c r="E52" s="29"/>
      <c r="F52" s="29"/>
      <c r="G52" s="29"/>
      <c r="H52" s="29"/>
      <c r="I52" s="29"/>
      <c r="J52" s="29"/>
      <c r="K52" s="29"/>
      <c r="L52" s="29"/>
      <c r="M52" s="30"/>
      <c r="N52" s="31"/>
      <c r="O52" s="171"/>
      <c r="P52" s="29"/>
      <c r="Q52" s="29"/>
      <c r="R52" s="29"/>
      <c r="S52" s="29"/>
      <c r="T52" s="29"/>
      <c r="U52" s="29"/>
      <c r="V52" s="29"/>
      <c r="W52" s="156"/>
      <c r="X52" s="28" t="s">
        <v>185</v>
      </c>
      <c r="Y52" s="29"/>
      <c r="Z52" s="30"/>
      <c r="AA52" s="31"/>
      <c r="AB52" s="171"/>
    </row>
    <row r="53" spans="1:28" s="9" customFormat="1" ht="40.5" customHeight="1">
      <c r="A53" s="157"/>
      <c r="B53" s="28" t="s">
        <v>186</v>
      </c>
      <c r="C53" s="157"/>
      <c r="D53" s="157"/>
      <c r="E53" s="29"/>
      <c r="F53" s="29"/>
      <c r="G53" s="29"/>
      <c r="H53" s="29"/>
      <c r="I53" s="29"/>
      <c r="J53" s="29"/>
      <c r="K53" s="29"/>
      <c r="L53" s="29"/>
      <c r="M53" s="30"/>
      <c r="N53" s="31"/>
      <c r="O53" s="171"/>
      <c r="P53" s="29"/>
      <c r="Q53" s="29"/>
      <c r="R53" s="29"/>
      <c r="S53" s="29"/>
      <c r="T53" s="29"/>
      <c r="U53" s="29"/>
      <c r="V53" s="29"/>
      <c r="W53" s="156"/>
      <c r="X53" s="28" t="s">
        <v>186</v>
      </c>
      <c r="Y53" s="29"/>
      <c r="Z53" s="30"/>
      <c r="AA53" s="31"/>
      <c r="AB53" s="171"/>
    </row>
    <row r="54" spans="1:28" s="9" customFormat="1" ht="40.5" customHeight="1">
      <c r="A54" s="157"/>
      <c r="B54" s="28" t="s">
        <v>187</v>
      </c>
      <c r="C54" s="157"/>
      <c r="D54" s="157"/>
      <c r="E54" s="29"/>
      <c r="F54" s="29"/>
      <c r="G54" s="29"/>
      <c r="H54" s="29"/>
      <c r="I54" s="29"/>
      <c r="J54" s="29"/>
      <c r="K54" s="29"/>
      <c r="L54" s="29"/>
      <c r="M54" s="30"/>
      <c r="N54" s="31"/>
      <c r="O54" s="171"/>
      <c r="P54" s="29"/>
      <c r="Q54" s="29"/>
      <c r="R54" s="29"/>
      <c r="S54" s="29"/>
      <c r="T54" s="29"/>
      <c r="U54" s="29"/>
      <c r="V54" s="29"/>
      <c r="W54" s="156"/>
      <c r="X54" s="28" t="s">
        <v>187</v>
      </c>
      <c r="Y54" s="29"/>
      <c r="Z54" s="30"/>
      <c r="AA54" s="31"/>
      <c r="AB54" s="171"/>
    </row>
    <row r="55" spans="1:28" s="9" customFormat="1" ht="40.5" customHeight="1">
      <c r="A55" s="157"/>
      <c r="B55" s="28" t="s">
        <v>188</v>
      </c>
      <c r="C55" s="157"/>
      <c r="D55" s="157"/>
      <c r="E55" s="29"/>
      <c r="F55" s="29"/>
      <c r="G55" s="29"/>
      <c r="H55" s="29"/>
      <c r="I55" s="29"/>
      <c r="J55" s="29"/>
      <c r="K55" s="29"/>
      <c r="L55" s="29"/>
      <c r="M55" s="30"/>
      <c r="N55" s="30"/>
      <c r="O55" s="29"/>
      <c r="P55" s="29"/>
      <c r="Q55" s="29"/>
      <c r="R55" s="29"/>
      <c r="S55" s="29"/>
      <c r="T55" s="29"/>
      <c r="U55" s="29"/>
      <c r="V55" s="29"/>
      <c r="W55" s="156"/>
      <c r="X55" s="28" t="s">
        <v>188</v>
      </c>
      <c r="Y55" s="29"/>
      <c r="Z55" s="30"/>
      <c r="AA55" s="30"/>
      <c r="AB55" s="29"/>
    </row>
    <row r="56" spans="1:28" s="9" customFormat="1">
      <c r="A56" s="157"/>
      <c r="B56" s="32" t="s">
        <v>189</v>
      </c>
      <c r="C56" s="157"/>
      <c r="D56" s="157"/>
      <c r="E56" s="33"/>
      <c r="F56" s="33"/>
      <c r="G56" s="33"/>
      <c r="H56" s="33"/>
      <c r="I56" s="33"/>
      <c r="J56" s="33"/>
      <c r="K56" s="33"/>
      <c r="L56" s="33"/>
      <c r="M56" s="34"/>
      <c r="N56" s="34"/>
      <c r="O56" s="33"/>
      <c r="P56" s="33"/>
      <c r="Q56" s="33"/>
      <c r="R56" s="33"/>
      <c r="S56" s="33"/>
      <c r="T56" s="33"/>
      <c r="U56" s="33"/>
      <c r="V56" s="33"/>
      <c r="W56" s="156"/>
      <c r="X56" s="32" t="s">
        <v>189</v>
      </c>
      <c r="Y56" s="33"/>
      <c r="Z56" s="34"/>
      <c r="AA56" s="34"/>
      <c r="AB56" s="33"/>
    </row>
    <row r="57" spans="1:28" s="9" customFormat="1" ht="40.5" customHeight="1">
      <c r="A57" s="157">
        <v>17</v>
      </c>
      <c r="B57" s="23" t="s">
        <v>190</v>
      </c>
      <c r="C57" s="172" t="s">
        <v>191</v>
      </c>
      <c r="D57" s="172" t="s">
        <v>192</v>
      </c>
      <c r="E57" s="13" t="s">
        <v>46</v>
      </c>
      <c r="F57" s="13"/>
      <c r="G57" s="13">
        <v>2</v>
      </c>
      <c r="H57" s="13">
        <f>H51</f>
        <v>0.75</v>
      </c>
      <c r="I57" s="13"/>
      <c r="J57" s="13"/>
      <c r="K57" s="13"/>
      <c r="L57" s="13"/>
      <c r="M57" s="25" t="s">
        <v>181</v>
      </c>
      <c r="N57" s="26" t="s">
        <v>182</v>
      </c>
      <c r="O57" s="171" t="s">
        <v>183</v>
      </c>
      <c r="P57" s="13"/>
      <c r="Q57" s="13"/>
      <c r="R57" s="13"/>
      <c r="S57" s="13"/>
      <c r="T57" s="13"/>
      <c r="U57" s="13"/>
      <c r="V57" s="13"/>
      <c r="W57" s="156" t="s">
        <v>54</v>
      </c>
      <c r="X57" s="23" t="s">
        <v>190</v>
      </c>
      <c r="Y57" s="27" t="s">
        <v>184</v>
      </c>
      <c r="Z57" s="25" t="s">
        <v>181</v>
      </c>
      <c r="AA57" s="26" t="s">
        <v>182</v>
      </c>
      <c r="AB57" s="171" t="s">
        <v>183</v>
      </c>
    </row>
    <row r="58" spans="1:28" s="9" customFormat="1" ht="40.5">
      <c r="A58" s="157"/>
      <c r="B58" s="28" t="s">
        <v>193</v>
      </c>
      <c r="C58" s="172"/>
      <c r="D58" s="172"/>
      <c r="E58" s="36"/>
      <c r="F58" s="36"/>
      <c r="G58" s="36"/>
      <c r="H58" s="36"/>
      <c r="I58" s="36"/>
      <c r="J58" s="36"/>
      <c r="K58" s="36"/>
      <c r="L58" s="36"/>
      <c r="M58" s="30"/>
      <c r="N58" s="31"/>
      <c r="O58" s="171"/>
      <c r="P58" s="36"/>
      <c r="Q58" s="36"/>
      <c r="R58" s="36"/>
      <c r="S58" s="36"/>
      <c r="T58" s="36"/>
      <c r="U58" s="36"/>
      <c r="V58" s="36"/>
      <c r="W58" s="156"/>
      <c r="X58" s="28" t="s">
        <v>193</v>
      </c>
      <c r="Y58" s="36"/>
      <c r="Z58" s="36"/>
      <c r="AA58" s="36"/>
      <c r="AB58" s="171"/>
    </row>
    <row r="59" spans="1:28" s="9" customFormat="1" ht="40.5">
      <c r="A59" s="157"/>
      <c r="B59" s="37" t="s">
        <v>194</v>
      </c>
      <c r="C59" s="172"/>
      <c r="D59" s="172"/>
      <c r="E59" s="36"/>
      <c r="F59" s="36"/>
      <c r="G59" s="36"/>
      <c r="H59" s="36"/>
      <c r="I59" s="36"/>
      <c r="J59" s="36"/>
      <c r="K59" s="36"/>
      <c r="L59" s="36"/>
      <c r="M59" s="30"/>
      <c r="N59" s="31"/>
      <c r="O59" s="171"/>
      <c r="P59" s="36"/>
      <c r="Q59" s="36"/>
      <c r="R59" s="36"/>
      <c r="S59" s="36"/>
      <c r="T59" s="36"/>
      <c r="U59" s="36"/>
      <c r="V59" s="36"/>
      <c r="W59" s="156"/>
      <c r="X59" s="37" t="s">
        <v>194</v>
      </c>
      <c r="Y59" s="36"/>
      <c r="Z59" s="36"/>
      <c r="AA59" s="36"/>
      <c r="AB59" s="171"/>
    </row>
    <row r="60" spans="1:28" s="9" customFormat="1" ht="40.5">
      <c r="A60" s="157"/>
      <c r="B60" s="37" t="s">
        <v>195</v>
      </c>
      <c r="C60" s="172"/>
      <c r="D60" s="172"/>
      <c r="E60" s="36"/>
      <c r="F60" s="36"/>
      <c r="G60" s="36"/>
      <c r="H60" s="36"/>
      <c r="I60" s="36"/>
      <c r="J60" s="36"/>
      <c r="K60" s="36"/>
      <c r="L60" s="36"/>
      <c r="M60" s="30"/>
      <c r="N60" s="31"/>
      <c r="O60" s="171"/>
      <c r="P60" s="36"/>
      <c r="Q60" s="36"/>
      <c r="R60" s="36"/>
      <c r="S60" s="36"/>
      <c r="T60" s="36"/>
      <c r="U60" s="36"/>
      <c r="V60" s="36"/>
      <c r="W60" s="156"/>
      <c r="X60" s="37" t="s">
        <v>195</v>
      </c>
      <c r="Y60" s="36"/>
      <c r="Z60" s="36"/>
      <c r="AA60" s="36"/>
      <c r="AB60" s="171"/>
    </row>
    <row r="61" spans="1:28" s="9" customFormat="1" ht="40.5">
      <c r="A61" s="157"/>
      <c r="B61" s="37" t="s">
        <v>196</v>
      </c>
      <c r="C61" s="172"/>
      <c r="D61" s="172"/>
      <c r="E61" s="36"/>
      <c r="F61" s="36"/>
      <c r="G61" s="36"/>
      <c r="H61" s="36"/>
      <c r="I61" s="36"/>
      <c r="J61" s="36"/>
      <c r="K61" s="36"/>
      <c r="L61" s="36"/>
      <c r="M61" s="30"/>
      <c r="N61" s="30"/>
      <c r="O61" s="29"/>
      <c r="P61" s="36"/>
      <c r="Q61" s="36"/>
      <c r="R61" s="36"/>
      <c r="S61" s="36"/>
      <c r="T61" s="36"/>
      <c r="U61" s="36"/>
      <c r="V61" s="36"/>
      <c r="W61" s="156"/>
      <c r="X61" s="37" t="s">
        <v>196</v>
      </c>
      <c r="Y61" s="36"/>
      <c r="Z61" s="36"/>
      <c r="AA61" s="36"/>
      <c r="AB61" s="36"/>
    </row>
    <row r="62" spans="1:28" s="9" customFormat="1" ht="40.5">
      <c r="A62" s="157"/>
      <c r="B62" s="37" t="s">
        <v>197</v>
      </c>
      <c r="C62" s="172"/>
      <c r="D62" s="172"/>
      <c r="E62" s="36"/>
      <c r="F62" s="36"/>
      <c r="G62" s="36"/>
      <c r="H62" s="36"/>
      <c r="I62" s="36"/>
      <c r="J62" s="36"/>
      <c r="K62" s="36"/>
      <c r="L62" s="36"/>
      <c r="M62" s="34"/>
      <c r="N62" s="34"/>
      <c r="O62" s="33"/>
      <c r="P62" s="36"/>
      <c r="Q62" s="36"/>
      <c r="R62" s="36"/>
      <c r="S62" s="36"/>
      <c r="T62" s="36"/>
      <c r="U62" s="36"/>
      <c r="V62" s="36"/>
      <c r="W62" s="156"/>
      <c r="X62" s="37" t="s">
        <v>197</v>
      </c>
      <c r="Y62" s="36"/>
      <c r="Z62" s="36"/>
      <c r="AA62" s="36"/>
      <c r="AB62" s="36"/>
    </row>
    <row r="63" spans="1:28" s="9" customFormat="1" ht="40.5">
      <c r="A63" s="157"/>
      <c r="B63" s="38" t="s">
        <v>198</v>
      </c>
      <c r="C63" s="172"/>
      <c r="D63" s="172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156"/>
      <c r="X63" s="38" t="s">
        <v>198</v>
      </c>
      <c r="Y63" s="39"/>
      <c r="Z63" s="39"/>
      <c r="AA63" s="39"/>
      <c r="AB63" s="39"/>
    </row>
    <row r="64" spans="1:28" s="9" customFormat="1" ht="40.5" customHeight="1">
      <c r="A64" s="157">
        <v>18</v>
      </c>
      <c r="B64" s="23" t="s">
        <v>199</v>
      </c>
      <c r="C64" s="169" t="s">
        <v>200</v>
      </c>
      <c r="D64" s="169" t="s">
        <v>201</v>
      </c>
      <c r="E64" s="173" t="s">
        <v>46</v>
      </c>
      <c r="F64" s="13"/>
      <c r="G64" s="13">
        <v>2</v>
      </c>
      <c r="H64" s="13">
        <f>H57</f>
        <v>0.75</v>
      </c>
      <c r="I64" s="13"/>
      <c r="J64" s="13"/>
      <c r="K64" s="13"/>
      <c r="L64" s="13"/>
      <c r="M64" s="25" t="s">
        <v>181</v>
      </c>
      <c r="N64" s="26" t="s">
        <v>182</v>
      </c>
      <c r="O64" s="171" t="s">
        <v>183</v>
      </c>
      <c r="P64" s="13"/>
      <c r="Q64" s="13"/>
      <c r="R64" s="13"/>
      <c r="S64" s="13"/>
      <c r="T64" s="13"/>
      <c r="U64" s="13"/>
      <c r="V64" s="13"/>
      <c r="W64" s="156" t="s">
        <v>54</v>
      </c>
      <c r="X64" s="23" t="s">
        <v>199</v>
      </c>
      <c r="Y64" s="27" t="s">
        <v>184</v>
      </c>
      <c r="Z64" s="25" t="s">
        <v>181</v>
      </c>
      <c r="AA64" s="26" t="s">
        <v>182</v>
      </c>
      <c r="AB64" s="171" t="s">
        <v>183</v>
      </c>
    </row>
    <row r="65" spans="1:28" s="9" customFormat="1">
      <c r="A65" s="157"/>
      <c r="B65" s="37" t="s">
        <v>202</v>
      </c>
      <c r="C65" s="169"/>
      <c r="D65" s="169"/>
      <c r="E65" s="169"/>
      <c r="F65" s="36"/>
      <c r="G65" s="36"/>
      <c r="H65" s="36"/>
      <c r="I65" s="36"/>
      <c r="J65" s="36"/>
      <c r="K65" s="36"/>
      <c r="L65" s="36"/>
      <c r="M65" s="30"/>
      <c r="N65" s="31"/>
      <c r="O65" s="171"/>
      <c r="P65" s="36"/>
      <c r="Q65" s="36"/>
      <c r="R65" s="36"/>
      <c r="S65" s="36"/>
      <c r="T65" s="36"/>
      <c r="U65" s="36"/>
      <c r="V65" s="36"/>
      <c r="W65" s="156"/>
      <c r="X65" s="37" t="s">
        <v>202</v>
      </c>
      <c r="Y65" s="36"/>
      <c r="Z65" s="36"/>
      <c r="AA65" s="36"/>
      <c r="AB65" s="171"/>
    </row>
    <row r="66" spans="1:28" s="9" customFormat="1">
      <c r="A66" s="157"/>
      <c r="B66" s="37" t="s">
        <v>203</v>
      </c>
      <c r="C66" s="169"/>
      <c r="D66" s="169"/>
      <c r="E66" s="169"/>
      <c r="F66" s="36"/>
      <c r="G66" s="36"/>
      <c r="H66" s="36"/>
      <c r="I66" s="36"/>
      <c r="J66" s="36"/>
      <c r="K66" s="36"/>
      <c r="L66" s="36"/>
      <c r="M66" s="30"/>
      <c r="N66" s="31"/>
      <c r="O66" s="171"/>
      <c r="P66" s="36"/>
      <c r="Q66" s="36"/>
      <c r="R66" s="36"/>
      <c r="S66" s="36"/>
      <c r="T66" s="36"/>
      <c r="U66" s="36"/>
      <c r="V66" s="36"/>
      <c r="W66" s="156"/>
      <c r="X66" s="37" t="s">
        <v>203</v>
      </c>
      <c r="Y66" s="36"/>
      <c r="Z66" s="36"/>
      <c r="AA66" s="36"/>
      <c r="AB66" s="171"/>
    </row>
    <row r="67" spans="1:28" s="9" customFormat="1" ht="40.5">
      <c r="A67" s="157"/>
      <c r="B67" s="38" t="s">
        <v>204</v>
      </c>
      <c r="C67" s="169"/>
      <c r="D67" s="169"/>
      <c r="E67" s="169"/>
      <c r="F67" s="39"/>
      <c r="G67" s="39"/>
      <c r="H67" s="39"/>
      <c r="I67" s="39"/>
      <c r="J67" s="39"/>
      <c r="K67" s="39"/>
      <c r="L67" s="39"/>
      <c r="M67" s="30"/>
      <c r="N67" s="31"/>
      <c r="O67" s="171"/>
      <c r="P67" s="39"/>
      <c r="Q67" s="39"/>
      <c r="R67" s="39"/>
      <c r="S67" s="39"/>
      <c r="T67" s="39"/>
      <c r="U67" s="39"/>
      <c r="V67" s="39"/>
      <c r="W67" s="156"/>
      <c r="X67" s="38" t="s">
        <v>204</v>
      </c>
      <c r="Y67" s="39"/>
      <c r="Z67" s="36"/>
      <c r="AA67" s="36"/>
      <c r="AB67" s="171"/>
    </row>
    <row r="68" spans="1:28" s="9" customFormat="1" ht="40.5" customHeight="1">
      <c r="A68" s="157">
        <v>19</v>
      </c>
      <c r="B68" s="23" t="s">
        <v>205</v>
      </c>
      <c r="C68" s="169" t="s">
        <v>206</v>
      </c>
      <c r="D68" s="169" t="s">
        <v>207</v>
      </c>
      <c r="E68" s="13" t="s">
        <v>46</v>
      </c>
      <c r="F68" s="13"/>
      <c r="G68" s="13">
        <v>2</v>
      </c>
      <c r="H68" s="13">
        <f>H64</f>
        <v>0.75</v>
      </c>
      <c r="I68" s="13"/>
      <c r="J68" s="13"/>
      <c r="K68" s="13"/>
      <c r="L68" s="13"/>
      <c r="M68" s="25" t="s">
        <v>181</v>
      </c>
      <c r="N68" s="26" t="s">
        <v>182</v>
      </c>
      <c r="O68" s="171" t="s">
        <v>183</v>
      </c>
      <c r="P68" s="13"/>
      <c r="Q68" s="13"/>
      <c r="R68" s="13"/>
      <c r="S68" s="13"/>
      <c r="T68" s="13"/>
      <c r="U68" s="13"/>
      <c r="V68" s="13"/>
      <c r="W68" s="156" t="s">
        <v>54</v>
      </c>
      <c r="X68" s="23" t="s">
        <v>205</v>
      </c>
      <c r="Y68" s="27" t="s">
        <v>184</v>
      </c>
      <c r="Z68" s="25" t="s">
        <v>181</v>
      </c>
      <c r="AA68" s="26" t="s">
        <v>182</v>
      </c>
      <c r="AB68" s="171" t="s">
        <v>183</v>
      </c>
    </row>
    <row r="69" spans="1:28" s="9" customFormat="1" ht="40.5">
      <c r="A69" s="157"/>
      <c r="B69" s="37" t="s">
        <v>208</v>
      </c>
      <c r="C69" s="169"/>
      <c r="D69" s="169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171"/>
      <c r="P69" s="36"/>
      <c r="Q69" s="36"/>
      <c r="R69" s="36"/>
      <c r="S69" s="36"/>
      <c r="T69" s="36"/>
      <c r="U69" s="36"/>
      <c r="V69" s="36"/>
      <c r="W69" s="156"/>
      <c r="X69" s="37" t="s">
        <v>208</v>
      </c>
      <c r="Y69" s="36"/>
      <c r="Z69" s="36"/>
      <c r="AA69" s="36"/>
      <c r="AB69" s="171"/>
    </row>
    <row r="70" spans="1:28" s="9" customFormat="1" ht="40.5">
      <c r="A70" s="157"/>
      <c r="B70" s="37" t="s">
        <v>209</v>
      </c>
      <c r="C70" s="169"/>
      <c r="D70" s="169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171"/>
      <c r="P70" s="36"/>
      <c r="Q70" s="36"/>
      <c r="R70" s="36"/>
      <c r="S70" s="36"/>
      <c r="T70" s="36"/>
      <c r="U70" s="36"/>
      <c r="V70" s="36"/>
      <c r="W70" s="156"/>
      <c r="X70" s="37" t="s">
        <v>209</v>
      </c>
      <c r="Y70" s="36"/>
      <c r="Z70" s="36"/>
      <c r="AA70" s="36"/>
      <c r="AB70" s="171"/>
    </row>
    <row r="71" spans="1:28" s="9" customFormat="1" ht="81">
      <c r="A71" s="157"/>
      <c r="B71" s="37" t="s">
        <v>210</v>
      </c>
      <c r="C71" s="169"/>
      <c r="D71" s="169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171"/>
      <c r="P71" s="36"/>
      <c r="Q71" s="36"/>
      <c r="R71" s="36"/>
      <c r="S71" s="36"/>
      <c r="T71" s="36"/>
      <c r="U71" s="36"/>
      <c r="V71" s="36"/>
      <c r="W71" s="156"/>
      <c r="X71" s="37" t="s">
        <v>210</v>
      </c>
      <c r="Y71" s="36"/>
      <c r="Z71" s="36"/>
      <c r="AA71" s="36"/>
      <c r="AB71" s="171"/>
    </row>
    <row r="72" spans="1:28" s="9" customFormat="1" ht="40.5">
      <c r="A72" s="157"/>
      <c r="B72" s="38" t="s">
        <v>211</v>
      </c>
      <c r="C72" s="169"/>
      <c r="D72" s="16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156"/>
      <c r="X72" s="38" t="s">
        <v>211</v>
      </c>
      <c r="Y72" s="39"/>
      <c r="Z72" s="39"/>
      <c r="AA72" s="39"/>
      <c r="AB72" s="39"/>
    </row>
    <row r="73" spans="1:28" s="9" customFormat="1" ht="20.25" customHeight="1">
      <c r="A73" s="157">
        <v>20</v>
      </c>
      <c r="B73" s="23" t="s">
        <v>212</v>
      </c>
      <c r="C73" s="169" t="s">
        <v>213</v>
      </c>
      <c r="D73" s="169" t="s">
        <v>214</v>
      </c>
      <c r="E73" s="13" t="s">
        <v>46</v>
      </c>
      <c r="F73" s="13"/>
      <c r="G73" s="13">
        <v>2</v>
      </c>
      <c r="H73" s="13">
        <f>H68</f>
        <v>0.75</v>
      </c>
      <c r="I73" s="13"/>
      <c r="J73" s="13"/>
      <c r="K73" s="13"/>
      <c r="L73" s="13"/>
      <c r="M73" s="25" t="s">
        <v>181</v>
      </c>
      <c r="N73" s="26" t="s">
        <v>182</v>
      </c>
      <c r="O73" s="171" t="s">
        <v>183</v>
      </c>
      <c r="P73" s="13"/>
      <c r="Q73" s="13"/>
      <c r="R73" s="13"/>
      <c r="S73" s="13"/>
      <c r="T73" s="13"/>
      <c r="U73" s="13"/>
      <c r="V73" s="13"/>
      <c r="W73" s="156" t="s">
        <v>54</v>
      </c>
      <c r="X73" s="23" t="s">
        <v>212</v>
      </c>
      <c r="Y73" s="27" t="s">
        <v>184</v>
      </c>
      <c r="Z73" s="25" t="s">
        <v>181</v>
      </c>
      <c r="AA73" s="26" t="s">
        <v>182</v>
      </c>
      <c r="AB73" s="171" t="s">
        <v>183</v>
      </c>
    </row>
    <row r="74" spans="1:28">
      <c r="A74" s="157"/>
      <c r="B74" s="37" t="s">
        <v>215</v>
      </c>
      <c r="C74" s="169"/>
      <c r="D74" s="169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171"/>
      <c r="P74" s="36"/>
      <c r="Q74" s="36"/>
      <c r="R74" s="36"/>
      <c r="S74" s="36"/>
      <c r="T74" s="36"/>
      <c r="U74" s="36"/>
      <c r="V74" s="36"/>
      <c r="W74" s="156"/>
      <c r="X74" s="37" t="s">
        <v>215</v>
      </c>
      <c r="Y74" s="36"/>
      <c r="Z74" s="36"/>
      <c r="AA74" s="36"/>
      <c r="AB74" s="171"/>
    </row>
    <row r="75" spans="1:28">
      <c r="A75" s="157"/>
      <c r="B75" s="37" t="s">
        <v>216</v>
      </c>
      <c r="C75" s="169"/>
      <c r="D75" s="169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171"/>
      <c r="P75" s="36"/>
      <c r="Q75" s="36"/>
      <c r="R75" s="36"/>
      <c r="S75" s="36"/>
      <c r="T75" s="36"/>
      <c r="U75" s="36"/>
      <c r="V75" s="36"/>
      <c r="W75" s="156"/>
      <c r="X75" s="37" t="s">
        <v>216</v>
      </c>
      <c r="Y75" s="36"/>
      <c r="Z75" s="36"/>
      <c r="AA75" s="36"/>
      <c r="AB75" s="171"/>
    </row>
    <row r="76" spans="1:28">
      <c r="A76" s="157"/>
      <c r="B76" s="37" t="s">
        <v>217</v>
      </c>
      <c r="C76" s="169"/>
      <c r="D76" s="169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171"/>
      <c r="P76" s="36"/>
      <c r="Q76" s="36"/>
      <c r="R76" s="36"/>
      <c r="S76" s="36"/>
      <c r="T76" s="36"/>
      <c r="U76" s="36"/>
      <c r="V76" s="36"/>
      <c r="W76" s="156"/>
      <c r="X76" s="37" t="s">
        <v>217</v>
      </c>
      <c r="Y76" s="36"/>
      <c r="Z76" s="36"/>
      <c r="AA76" s="36"/>
      <c r="AB76" s="171"/>
    </row>
    <row r="77" spans="1:28" ht="40.5">
      <c r="A77" s="157"/>
      <c r="B77" s="37" t="s">
        <v>218</v>
      </c>
      <c r="C77" s="169"/>
      <c r="D77" s="169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156"/>
      <c r="X77" s="37" t="s">
        <v>218</v>
      </c>
      <c r="Y77" s="36"/>
      <c r="Z77" s="36"/>
      <c r="AA77" s="36"/>
      <c r="AB77" s="36"/>
    </row>
    <row r="78" spans="1:28" ht="40.5">
      <c r="A78" s="157"/>
      <c r="B78" s="37" t="s">
        <v>219</v>
      </c>
      <c r="C78" s="169"/>
      <c r="D78" s="169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156"/>
      <c r="X78" s="37" t="s">
        <v>219</v>
      </c>
      <c r="Y78" s="36"/>
      <c r="Z78" s="36"/>
      <c r="AA78" s="36"/>
      <c r="AB78" s="36"/>
    </row>
    <row r="79" spans="1:28" ht="40.5">
      <c r="A79" s="157"/>
      <c r="B79" s="38" t="s">
        <v>220</v>
      </c>
      <c r="C79" s="169"/>
      <c r="D79" s="16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156"/>
      <c r="X79" s="38" t="s">
        <v>220</v>
      </c>
      <c r="Y79" s="39"/>
      <c r="Z79" s="39"/>
      <c r="AA79" s="39"/>
      <c r="AB79" s="39"/>
    </row>
    <row r="80" spans="1:28" ht="20.25" customHeight="1">
      <c r="A80" s="157">
        <v>21</v>
      </c>
      <c r="B80" s="23" t="s">
        <v>221</v>
      </c>
      <c r="C80" s="170" t="s">
        <v>222</v>
      </c>
      <c r="D80" s="170" t="s">
        <v>223</v>
      </c>
      <c r="E80" s="13" t="s">
        <v>46</v>
      </c>
      <c r="F80" s="13"/>
      <c r="G80" s="13">
        <v>2</v>
      </c>
      <c r="H80" s="13">
        <f>H73</f>
        <v>0.75</v>
      </c>
      <c r="I80" s="13"/>
      <c r="J80" s="13"/>
      <c r="K80" s="13"/>
      <c r="L80" s="13"/>
      <c r="M80" s="25" t="s">
        <v>181</v>
      </c>
      <c r="N80" s="26" t="s">
        <v>182</v>
      </c>
      <c r="O80" s="171" t="s">
        <v>183</v>
      </c>
      <c r="P80" s="13"/>
      <c r="Q80" s="13"/>
      <c r="R80" s="13"/>
      <c r="S80" s="13"/>
      <c r="T80" s="13"/>
      <c r="U80" s="13"/>
      <c r="V80" s="13"/>
      <c r="W80" s="156" t="s">
        <v>54</v>
      </c>
      <c r="X80" s="23" t="s">
        <v>221</v>
      </c>
      <c r="Y80" s="27" t="s">
        <v>184</v>
      </c>
      <c r="Z80" s="25" t="s">
        <v>181</v>
      </c>
      <c r="AA80" s="26" t="s">
        <v>182</v>
      </c>
      <c r="AB80" s="171" t="s">
        <v>183</v>
      </c>
    </row>
    <row r="81" spans="1:28" ht="40.5">
      <c r="A81" s="157"/>
      <c r="B81" s="37" t="s">
        <v>224</v>
      </c>
      <c r="C81" s="170"/>
      <c r="D81" s="170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171"/>
      <c r="P81" s="36"/>
      <c r="Q81" s="36"/>
      <c r="R81" s="36"/>
      <c r="S81" s="36"/>
      <c r="T81" s="36"/>
      <c r="U81" s="36"/>
      <c r="V81" s="36"/>
      <c r="W81" s="156"/>
      <c r="X81" s="37" t="s">
        <v>224</v>
      </c>
      <c r="Y81" s="36"/>
      <c r="Z81" s="36"/>
      <c r="AA81" s="36"/>
      <c r="AB81" s="171"/>
    </row>
    <row r="82" spans="1:28">
      <c r="A82" s="157"/>
      <c r="B82" s="37" t="s">
        <v>225</v>
      </c>
      <c r="C82" s="170"/>
      <c r="D82" s="170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171"/>
      <c r="P82" s="36"/>
      <c r="Q82" s="36"/>
      <c r="R82" s="36"/>
      <c r="S82" s="36"/>
      <c r="T82" s="36"/>
      <c r="U82" s="36"/>
      <c r="V82" s="36"/>
      <c r="W82" s="156"/>
      <c r="X82" s="37" t="s">
        <v>225</v>
      </c>
      <c r="Y82" s="36"/>
      <c r="Z82" s="36"/>
      <c r="AA82" s="36"/>
      <c r="AB82" s="171"/>
    </row>
    <row r="83" spans="1:28">
      <c r="A83" s="157"/>
      <c r="B83" s="37" t="s">
        <v>226</v>
      </c>
      <c r="C83" s="170"/>
      <c r="D83" s="170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171"/>
      <c r="P83" s="36"/>
      <c r="Q83" s="36"/>
      <c r="R83" s="36"/>
      <c r="S83" s="36"/>
      <c r="T83" s="36"/>
      <c r="U83" s="36"/>
      <c r="V83" s="36"/>
      <c r="W83" s="156"/>
      <c r="X83" s="37" t="s">
        <v>226</v>
      </c>
      <c r="Y83" s="36"/>
      <c r="Z83" s="36"/>
      <c r="AA83" s="36"/>
      <c r="AB83" s="171"/>
    </row>
    <row r="84" spans="1:28">
      <c r="A84" s="157"/>
      <c r="B84" s="37" t="s">
        <v>227</v>
      </c>
      <c r="C84" s="170"/>
      <c r="D84" s="170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156"/>
      <c r="X84" s="37" t="s">
        <v>227</v>
      </c>
      <c r="Y84" s="36"/>
      <c r="Z84" s="36"/>
      <c r="AA84" s="36"/>
      <c r="AB84" s="36"/>
    </row>
    <row r="85" spans="1:28" ht="40.5">
      <c r="A85" s="157"/>
      <c r="B85" s="38" t="s">
        <v>228</v>
      </c>
      <c r="C85" s="170"/>
      <c r="D85" s="170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156"/>
      <c r="X85" s="38" t="s">
        <v>228</v>
      </c>
      <c r="Y85" s="39"/>
      <c r="Z85" s="39"/>
      <c r="AA85" s="39"/>
      <c r="AB85" s="39"/>
    </row>
    <row r="86" spans="1:28" ht="66" customHeight="1">
      <c r="A86" s="157">
        <v>22</v>
      </c>
      <c r="B86" s="23" t="s">
        <v>229</v>
      </c>
      <c r="C86" s="170" t="s">
        <v>230</v>
      </c>
      <c r="D86" s="170" t="s">
        <v>231</v>
      </c>
      <c r="E86" s="13" t="s">
        <v>46</v>
      </c>
      <c r="F86" s="13"/>
      <c r="G86" s="13">
        <v>1</v>
      </c>
      <c r="H86" s="13">
        <f>H80</f>
        <v>0.75</v>
      </c>
      <c r="I86" s="13"/>
      <c r="J86" s="13"/>
      <c r="K86" s="13"/>
      <c r="L86" s="13"/>
      <c r="M86" s="25" t="s">
        <v>181</v>
      </c>
      <c r="N86" s="26" t="s">
        <v>182</v>
      </c>
      <c r="O86" s="171" t="s">
        <v>183</v>
      </c>
      <c r="P86" s="13"/>
      <c r="Q86" s="13"/>
      <c r="R86" s="13"/>
      <c r="S86" s="13"/>
      <c r="T86" s="13"/>
      <c r="U86" s="13"/>
      <c r="V86" s="13"/>
      <c r="W86" s="156" t="s">
        <v>54</v>
      </c>
      <c r="X86" s="23" t="s">
        <v>229</v>
      </c>
      <c r="Y86" s="27" t="s">
        <v>184</v>
      </c>
      <c r="Z86" s="25" t="s">
        <v>181</v>
      </c>
      <c r="AA86" s="26" t="s">
        <v>182</v>
      </c>
      <c r="AB86" s="41" t="s">
        <v>232</v>
      </c>
    </row>
    <row r="87" spans="1:28" ht="40.5">
      <c r="A87" s="157"/>
      <c r="B87" s="37" t="s">
        <v>233</v>
      </c>
      <c r="C87" s="170"/>
      <c r="D87" s="170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171"/>
      <c r="P87" s="36"/>
      <c r="Q87" s="36"/>
      <c r="R87" s="36"/>
      <c r="S87" s="36"/>
      <c r="T87" s="36"/>
      <c r="U87" s="36"/>
      <c r="V87" s="36"/>
      <c r="W87" s="156"/>
      <c r="X87" s="37" t="s">
        <v>233</v>
      </c>
      <c r="Y87" s="36"/>
      <c r="Z87" s="36"/>
      <c r="AA87" s="36"/>
      <c r="AB87" s="42"/>
    </row>
    <row r="88" spans="1:28" ht="40.5">
      <c r="A88" s="157"/>
      <c r="B88" s="37" t="s">
        <v>234</v>
      </c>
      <c r="C88" s="170"/>
      <c r="D88" s="170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171"/>
      <c r="P88" s="36"/>
      <c r="Q88" s="36"/>
      <c r="R88" s="36"/>
      <c r="S88" s="36"/>
      <c r="T88" s="36"/>
      <c r="U88" s="36"/>
      <c r="V88" s="36"/>
      <c r="W88" s="156"/>
      <c r="X88" s="37" t="s">
        <v>234</v>
      </c>
      <c r="Y88" s="36"/>
      <c r="Z88" s="36"/>
      <c r="AA88" s="36"/>
      <c r="AB88" s="42"/>
    </row>
    <row r="89" spans="1:28" ht="40.5">
      <c r="A89" s="157"/>
      <c r="B89" s="37" t="s">
        <v>235</v>
      </c>
      <c r="C89" s="170"/>
      <c r="D89" s="170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171"/>
      <c r="P89" s="36"/>
      <c r="Q89" s="36"/>
      <c r="R89" s="36"/>
      <c r="S89" s="36"/>
      <c r="T89" s="36"/>
      <c r="U89" s="36"/>
      <c r="V89" s="36"/>
      <c r="W89" s="156"/>
      <c r="X89" s="37" t="s">
        <v>235</v>
      </c>
      <c r="Y89" s="36"/>
      <c r="Z89" s="36"/>
      <c r="AA89" s="36"/>
      <c r="AB89" s="42"/>
    </row>
    <row r="90" spans="1:28" ht="40.5">
      <c r="A90" s="157"/>
      <c r="B90" s="38" t="s">
        <v>236</v>
      </c>
      <c r="C90" s="170"/>
      <c r="D90" s="170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156"/>
      <c r="X90" s="38" t="s">
        <v>236</v>
      </c>
      <c r="Y90" s="39"/>
      <c r="Z90" s="39"/>
      <c r="AA90" s="39"/>
      <c r="AB90" s="39"/>
    </row>
    <row r="91" spans="1:28" ht="78.75" customHeight="1">
      <c r="A91" s="10">
        <v>23</v>
      </c>
      <c r="B91" s="43" t="s">
        <v>237</v>
      </c>
      <c r="C91" s="35" t="s">
        <v>238</v>
      </c>
      <c r="D91" s="35" t="s">
        <v>239</v>
      </c>
      <c r="E91" s="11" t="s">
        <v>46</v>
      </c>
      <c r="F91" s="11"/>
      <c r="G91" s="13">
        <v>1</v>
      </c>
      <c r="H91" s="11">
        <f>H80</f>
        <v>0.75</v>
      </c>
      <c r="I91" s="11"/>
      <c r="J91" s="11"/>
      <c r="K91" s="11"/>
      <c r="L91" s="11"/>
      <c r="M91" s="25" t="s">
        <v>181</v>
      </c>
      <c r="N91" s="26" t="s">
        <v>182</v>
      </c>
      <c r="O91" s="41" t="s">
        <v>232</v>
      </c>
      <c r="P91" s="11"/>
      <c r="Q91" s="11"/>
      <c r="R91" s="11"/>
      <c r="S91" s="11"/>
      <c r="T91" s="11"/>
      <c r="U91" s="11"/>
      <c r="V91" s="11"/>
      <c r="W91" s="16" t="s">
        <v>54</v>
      </c>
      <c r="X91" s="43" t="s">
        <v>237</v>
      </c>
      <c r="Y91" s="27" t="s">
        <v>184</v>
      </c>
      <c r="Z91" s="25" t="s">
        <v>181</v>
      </c>
      <c r="AA91" s="26" t="s">
        <v>182</v>
      </c>
      <c r="AB91" s="41" t="s">
        <v>232</v>
      </c>
    </row>
    <row r="92" spans="1:28" ht="81" customHeight="1">
      <c r="A92" s="157">
        <v>24</v>
      </c>
      <c r="B92" s="44" t="s">
        <v>240</v>
      </c>
      <c r="C92" s="170" t="s">
        <v>241</v>
      </c>
      <c r="D92" s="170" t="s">
        <v>242</v>
      </c>
      <c r="E92" s="13" t="s">
        <v>46</v>
      </c>
      <c r="F92" s="13"/>
      <c r="G92" s="13">
        <v>4</v>
      </c>
      <c r="H92" s="13" t="s">
        <v>243</v>
      </c>
      <c r="I92" s="13"/>
      <c r="J92" s="13">
        <v>1</v>
      </c>
      <c r="K92" s="13"/>
      <c r="L92" s="13"/>
      <c r="M92" s="25" t="s">
        <v>181</v>
      </c>
      <c r="N92" s="26" t="s">
        <v>182</v>
      </c>
      <c r="O92" s="41" t="s">
        <v>232</v>
      </c>
      <c r="P92" s="13"/>
      <c r="Q92" s="13"/>
      <c r="R92" s="13"/>
      <c r="S92" s="13"/>
      <c r="T92" s="13"/>
      <c r="U92" s="13"/>
      <c r="V92" s="13"/>
      <c r="W92" s="156" t="s">
        <v>54</v>
      </c>
      <c r="X92" s="44" t="s">
        <v>240</v>
      </c>
      <c r="Y92" s="27" t="s">
        <v>184</v>
      </c>
      <c r="Z92" s="25" t="s">
        <v>244</v>
      </c>
      <c r="AA92" s="26" t="s">
        <v>245</v>
      </c>
      <c r="AB92" s="41" t="s">
        <v>246</v>
      </c>
    </row>
    <row r="93" spans="1:28" ht="40.5">
      <c r="A93" s="157"/>
      <c r="B93" s="45" t="s">
        <v>247</v>
      </c>
      <c r="C93" s="170"/>
      <c r="D93" s="170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156"/>
      <c r="X93" s="45" t="s">
        <v>247</v>
      </c>
      <c r="Y93" s="36"/>
      <c r="Z93" s="36"/>
      <c r="AA93" s="36"/>
      <c r="AB93" s="36"/>
    </row>
    <row r="94" spans="1:28" ht="40.5">
      <c r="A94" s="157"/>
      <c r="B94" s="45" t="s">
        <v>248</v>
      </c>
      <c r="C94" s="170"/>
      <c r="D94" s="170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156"/>
      <c r="X94" s="45" t="s">
        <v>248</v>
      </c>
      <c r="Y94" s="36"/>
      <c r="Z94" s="36"/>
      <c r="AA94" s="36"/>
      <c r="AB94" s="36"/>
    </row>
    <row r="95" spans="1:28" ht="40.5">
      <c r="A95" s="157"/>
      <c r="B95" s="45" t="s">
        <v>249</v>
      </c>
      <c r="C95" s="170"/>
      <c r="D95" s="170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156"/>
      <c r="X95" s="45" t="s">
        <v>249</v>
      </c>
      <c r="Y95" s="36"/>
      <c r="Z95" s="36"/>
      <c r="AA95" s="36"/>
      <c r="AB95" s="36"/>
    </row>
    <row r="96" spans="1:28" ht="40.5">
      <c r="A96" s="157"/>
      <c r="B96" s="45" t="s">
        <v>250</v>
      </c>
      <c r="C96" s="170"/>
      <c r="D96" s="170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156"/>
      <c r="X96" s="45" t="s">
        <v>250</v>
      </c>
      <c r="Y96" s="36"/>
      <c r="Z96" s="36"/>
      <c r="AA96" s="36"/>
      <c r="AB96" s="36"/>
    </row>
    <row r="97" spans="1:28" ht="40.5">
      <c r="A97" s="157"/>
      <c r="B97" s="45" t="s">
        <v>251</v>
      </c>
      <c r="C97" s="170"/>
      <c r="D97" s="170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156"/>
      <c r="X97" s="45" t="s">
        <v>251</v>
      </c>
      <c r="Y97" s="36"/>
      <c r="Z97" s="36"/>
      <c r="AA97" s="36"/>
      <c r="AB97" s="36"/>
    </row>
    <row r="98" spans="1:28" ht="40.5">
      <c r="A98" s="157"/>
      <c r="B98" s="45" t="s">
        <v>252</v>
      </c>
      <c r="C98" s="170"/>
      <c r="D98" s="170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156"/>
      <c r="X98" s="45" t="s">
        <v>252</v>
      </c>
      <c r="Y98" s="36"/>
      <c r="Z98" s="36"/>
      <c r="AA98" s="36"/>
      <c r="AB98" s="36"/>
    </row>
    <row r="99" spans="1:28" ht="40.5">
      <c r="A99" s="157"/>
      <c r="B99" s="45" t="s">
        <v>253</v>
      </c>
      <c r="C99" s="170"/>
      <c r="D99" s="170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156"/>
      <c r="X99" s="45" t="s">
        <v>253</v>
      </c>
      <c r="Y99" s="36"/>
      <c r="Z99" s="36"/>
      <c r="AA99" s="36"/>
      <c r="AB99" s="36"/>
    </row>
    <row r="100" spans="1:28" ht="40.5">
      <c r="A100" s="157"/>
      <c r="B100" s="45" t="s">
        <v>254</v>
      </c>
      <c r="C100" s="170"/>
      <c r="D100" s="170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156"/>
      <c r="X100" s="45" t="s">
        <v>254</v>
      </c>
      <c r="Y100" s="36"/>
      <c r="Z100" s="36"/>
      <c r="AA100" s="36"/>
      <c r="AB100" s="36"/>
    </row>
    <row r="101" spans="1:28">
      <c r="A101" s="157"/>
      <c r="B101" s="45" t="s">
        <v>255</v>
      </c>
      <c r="C101" s="170"/>
      <c r="D101" s="170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156"/>
      <c r="X101" s="45" t="s">
        <v>255</v>
      </c>
      <c r="Y101" s="36"/>
      <c r="Z101" s="36"/>
      <c r="AA101" s="36"/>
      <c r="AB101" s="36"/>
    </row>
    <row r="102" spans="1:28">
      <c r="A102" s="157"/>
      <c r="B102" s="45" t="s">
        <v>256</v>
      </c>
      <c r="C102" s="170"/>
      <c r="D102" s="170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156"/>
      <c r="X102" s="45" t="s">
        <v>256</v>
      </c>
      <c r="Y102" s="36"/>
      <c r="Z102" s="36"/>
      <c r="AA102" s="36"/>
      <c r="AB102" s="36"/>
    </row>
    <row r="103" spans="1:28">
      <c r="A103" s="157"/>
      <c r="B103" s="45" t="s">
        <v>257</v>
      </c>
      <c r="C103" s="170"/>
      <c r="D103" s="170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156"/>
      <c r="X103" s="45" t="s">
        <v>257</v>
      </c>
      <c r="Y103" s="36"/>
      <c r="Z103" s="36"/>
      <c r="AA103" s="36"/>
      <c r="AB103" s="36"/>
    </row>
    <row r="104" spans="1:28">
      <c r="A104" s="157"/>
      <c r="B104" s="46" t="s">
        <v>258</v>
      </c>
      <c r="C104" s="170"/>
      <c r="D104" s="170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156"/>
      <c r="X104" s="46" t="s">
        <v>258</v>
      </c>
      <c r="Y104" s="39"/>
      <c r="Z104" s="39"/>
      <c r="AA104" s="39"/>
      <c r="AB104" s="39"/>
    </row>
    <row r="105" spans="1:28" ht="39.75" customHeight="1">
      <c r="A105" s="10">
        <v>25</v>
      </c>
      <c r="B105" s="47" t="s">
        <v>259</v>
      </c>
      <c r="C105" s="48" t="s">
        <v>260</v>
      </c>
      <c r="D105" s="49" t="s">
        <v>261</v>
      </c>
      <c r="E105" s="36" t="s">
        <v>46</v>
      </c>
      <c r="F105" s="36"/>
      <c r="G105" s="13">
        <v>2</v>
      </c>
      <c r="H105" s="13">
        <v>0.75</v>
      </c>
      <c r="I105" s="36"/>
      <c r="J105" s="36"/>
      <c r="K105" s="36"/>
      <c r="L105" s="36"/>
      <c r="M105" s="25" t="s">
        <v>181</v>
      </c>
      <c r="N105" s="26" t="s">
        <v>182</v>
      </c>
      <c r="O105" s="41" t="s">
        <v>232</v>
      </c>
      <c r="P105" s="36"/>
      <c r="Q105" s="36"/>
      <c r="R105" s="36"/>
      <c r="S105" s="36"/>
      <c r="T105" s="36"/>
      <c r="U105" s="36"/>
      <c r="V105" s="36"/>
      <c r="W105" s="16" t="s">
        <v>54</v>
      </c>
      <c r="X105" s="47" t="s">
        <v>259</v>
      </c>
      <c r="Y105" s="27" t="s">
        <v>184</v>
      </c>
      <c r="Z105" s="25" t="s">
        <v>181</v>
      </c>
      <c r="AA105" s="26" t="s">
        <v>182</v>
      </c>
      <c r="AB105" s="41" t="s">
        <v>232</v>
      </c>
    </row>
    <row r="106" spans="1:28" ht="60.75" customHeight="1">
      <c r="A106" s="157">
        <v>26</v>
      </c>
      <c r="B106" s="44" t="s">
        <v>262</v>
      </c>
      <c r="C106" s="170" t="s">
        <v>263</v>
      </c>
      <c r="D106" s="170" t="s">
        <v>264</v>
      </c>
      <c r="E106" s="13" t="s">
        <v>46</v>
      </c>
      <c r="F106" s="13"/>
      <c r="G106" s="50">
        <v>3</v>
      </c>
      <c r="H106" s="13">
        <v>0.75</v>
      </c>
      <c r="I106" s="13"/>
      <c r="J106" s="13"/>
      <c r="K106" s="13"/>
      <c r="L106" s="13"/>
      <c r="M106" s="25" t="s">
        <v>181</v>
      </c>
      <c r="N106" s="26" t="s">
        <v>182</v>
      </c>
      <c r="O106" s="41" t="s">
        <v>232</v>
      </c>
      <c r="P106" s="13"/>
      <c r="Q106" s="13"/>
      <c r="R106" s="13"/>
      <c r="S106" s="13"/>
      <c r="T106" s="13"/>
      <c r="U106" s="13"/>
      <c r="V106" s="13"/>
      <c r="W106" s="156" t="s">
        <v>54</v>
      </c>
      <c r="X106" s="44" t="s">
        <v>262</v>
      </c>
      <c r="Y106" s="27" t="s">
        <v>184</v>
      </c>
      <c r="Z106" s="25" t="s">
        <v>181</v>
      </c>
      <c r="AA106" s="26" t="s">
        <v>182</v>
      </c>
      <c r="AB106" s="41" t="s">
        <v>232</v>
      </c>
    </row>
    <row r="107" spans="1:28">
      <c r="A107" s="157"/>
      <c r="B107" s="45" t="s">
        <v>265</v>
      </c>
      <c r="C107" s="170"/>
      <c r="D107" s="170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156"/>
      <c r="X107" s="45" t="s">
        <v>265</v>
      </c>
      <c r="Y107" s="36"/>
      <c r="Z107" s="36"/>
      <c r="AA107" s="36"/>
      <c r="AB107" s="36"/>
    </row>
    <row r="108" spans="1:28">
      <c r="A108" s="157"/>
      <c r="B108" s="46" t="s">
        <v>266</v>
      </c>
      <c r="C108" s="170"/>
      <c r="D108" s="170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156"/>
      <c r="X108" s="46" t="s">
        <v>266</v>
      </c>
      <c r="Y108" s="39"/>
      <c r="Z108" s="39"/>
      <c r="AA108" s="39"/>
      <c r="AB108" s="39"/>
    </row>
    <row r="109" spans="1:28" ht="60.75" customHeight="1">
      <c r="A109" s="157">
        <v>27</v>
      </c>
      <c r="B109" s="51" t="s">
        <v>267</v>
      </c>
      <c r="C109" s="169" t="s">
        <v>268</v>
      </c>
      <c r="D109" s="169" t="s">
        <v>269</v>
      </c>
      <c r="E109" s="13" t="s">
        <v>46</v>
      </c>
      <c r="F109" s="13"/>
      <c r="G109" s="13">
        <v>2</v>
      </c>
      <c r="H109" s="166">
        <v>0.75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56" t="s">
        <v>54</v>
      </c>
      <c r="X109" s="51" t="s">
        <v>267</v>
      </c>
      <c r="Y109" s="27" t="s">
        <v>184</v>
      </c>
      <c r="Z109" s="25" t="s">
        <v>181</v>
      </c>
      <c r="AA109" s="26" t="s">
        <v>182</v>
      </c>
      <c r="AB109" s="41" t="s">
        <v>232</v>
      </c>
    </row>
    <row r="110" spans="1:28" ht="60.75">
      <c r="A110" s="157"/>
      <c r="B110" s="52" t="s">
        <v>270</v>
      </c>
      <c r="C110" s="169"/>
      <c r="D110" s="169"/>
      <c r="E110" s="39"/>
      <c r="F110" s="39"/>
      <c r="G110" s="39"/>
      <c r="H110" s="166"/>
      <c r="I110" s="39"/>
      <c r="J110" s="39"/>
      <c r="K110" s="39"/>
      <c r="L110" s="39"/>
      <c r="M110" s="34" t="s">
        <v>181</v>
      </c>
      <c r="N110" s="53" t="s">
        <v>182</v>
      </c>
      <c r="O110" s="54" t="s">
        <v>232</v>
      </c>
      <c r="P110" s="39"/>
      <c r="Q110" s="39"/>
      <c r="R110" s="39"/>
      <c r="S110" s="39"/>
      <c r="T110" s="39"/>
      <c r="U110" s="39"/>
      <c r="V110" s="39"/>
      <c r="W110" s="156"/>
      <c r="X110" s="52" t="s">
        <v>270</v>
      </c>
      <c r="Y110" s="39"/>
      <c r="Z110" s="39"/>
      <c r="AA110" s="39"/>
      <c r="AB110" s="39"/>
    </row>
    <row r="111" spans="1:28" ht="60.75" customHeight="1">
      <c r="A111" s="157">
        <v>28</v>
      </c>
      <c r="B111" s="44" t="s">
        <v>271</v>
      </c>
      <c r="C111" s="169" t="s">
        <v>272</v>
      </c>
      <c r="D111" s="169" t="s">
        <v>273</v>
      </c>
      <c r="E111" s="13" t="s">
        <v>46</v>
      </c>
      <c r="F111" s="13"/>
      <c r="G111" s="13">
        <v>2</v>
      </c>
      <c r="H111" s="13">
        <v>0.75</v>
      </c>
      <c r="I111" s="13"/>
      <c r="J111" s="13"/>
      <c r="K111" s="13"/>
      <c r="L111" s="13"/>
      <c r="M111" s="25" t="s">
        <v>181</v>
      </c>
      <c r="N111" s="26" t="s">
        <v>182</v>
      </c>
      <c r="O111" s="41" t="s">
        <v>232</v>
      </c>
      <c r="P111" s="13"/>
      <c r="Q111" s="13"/>
      <c r="R111" s="13"/>
      <c r="S111" s="13"/>
      <c r="T111" s="13"/>
      <c r="U111" s="13"/>
      <c r="V111" s="13"/>
      <c r="W111" s="156" t="s">
        <v>54</v>
      </c>
      <c r="X111" s="44" t="s">
        <v>271</v>
      </c>
      <c r="Y111" s="27" t="s">
        <v>184</v>
      </c>
      <c r="Z111" s="25" t="s">
        <v>181</v>
      </c>
      <c r="AA111" s="26" t="s">
        <v>182</v>
      </c>
      <c r="AB111" s="41" t="s">
        <v>232</v>
      </c>
    </row>
    <row r="112" spans="1:28">
      <c r="A112" s="157"/>
      <c r="B112" s="55" t="s">
        <v>274</v>
      </c>
      <c r="C112" s="169"/>
      <c r="D112" s="169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156"/>
      <c r="X112" s="55" t="s">
        <v>274</v>
      </c>
      <c r="Y112" s="36"/>
      <c r="Z112" s="36"/>
      <c r="AA112" s="36"/>
      <c r="AB112" s="36"/>
    </row>
    <row r="113" spans="1:28">
      <c r="A113" s="157"/>
      <c r="B113" s="56" t="s">
        <v>275</v>
      </c>
      <c r="C113" s="169"/>
      <c r="D113" s="169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156"/>
      <c r="X113" s="56" t="s">
        <v>275</v>
      </c>
      <c r="Y113" s="36"/>
      <c r="Z113" s="36"/>
      <c r="AA113" s="36"/>
      <c r="AB113" s="36"/>
    </row>
    <row r="114" spans="1:28">
      <c r="A114" s="157"/>
      <c r="B114" s="56" t="s">
        <v>276</v>
      </c>
      <c r="C114" s="169"/>
      <c r="D114" s="169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156"/>
      <c r="X114" s="56" t="s">
        <v>276</v>
      </c>
      <c r="Y114" s="36"/>
      <c r="Z114" s="36"/>
      <c r="AA114" s="36"/>
      <c r="AB114" s="36"/>
    </row>
    <row r="115" spans="1:28">
      <c r="A115" s="157"/>
      <c r="B115" s="57" t="s">
        <v>277</v>
      </c>
      <c r="C115" s="169"/>
      <c r="D115" s="16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156"/>
      <c r="X115" s="57" t="s">
        <v>277</v>
      </c>
      <c r="Y115" s="39"/>
      <c r="Z115" s="39"/>
      <c r="AA115" s="39"/>
      <c r="AB115" s="39"/>
    </row>
    <row r="116" spans="1:28" ht="60.75" customHeight="1">
      <c r="A116" s="157">
        <v>29</v>
      </c>
      <c r="B116" s="44" t="s">
        <v>278</v>
      </c>
      <c r="C116" s="169" t="s">
        <v>279</v>
      </c>
      <c r="D116" s="169" t="s">
        <v>280</v>
      </c>
      <c r="E116" s="13" t="s">
        <v>46</v>
      </c>
      <c r="F116" s="13"/>
      <c r="G116" s="13">
        <v>2</v>
      </c>
      <c r="H116" s="13">
        <v>0.75</v>
      </c>
      <c r="I116" s="13"/>
      <c r="J116" s="13"/>
      <c r="K116" s="13"/>
      <c r="L116" s="13"/>
      <c r="M116" s="25" t="s">
        <v>181</v>
      </c>
      <c r="N116" s="26" t="s">
        <v>182</v>
      </c>
      <c r="O116" s="41" t="s">
        <v>232</v>
      </c>
      <c r="P116" s="13"/>
      <c r="Q116" s="13"/>
      <c r="R116" s="13"/>
      <c r="S116" s="13"/>
      <c r="T116" s="13"/>
      <c r="U116" s="13"/>
      <c r="V116" s="13"/>
      <c r="W116" s="156" t="s">
        <v>54</v>
      </c>
      <c r="X116" s="44" t="s">
        <v>278</v>
      </c>
      <c r="Y116" s="27" t="s">
        <v>184</v>
      </c>
      <c r="Z116" s="25" t="s">
        <v>181</v>
      </c>
      <c r="AA116" s="26" t="s">
        <v>182</v>
      </c>
      <c r="AB116" s="41" t="s">
        <v>232</v>
      </c>
    </row>
    <row r="117" spans="1:28" ht="40.5">
      <c r="A117" s="157"/>
      <c r="B117" s="45" t="s">
        <v>281</v>
      </c>
      <c r="C117" s="169"/>
      <c r="D117" s="169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156"/>
      <c r="X117" s="45" t="s">
        <v>281</v>
      </c>
      <c r="Y117" s="36"/>
      <c r="Z117" s="36"/>
      <c r="AA117" s="36"/>
      <c r="AB117" s="36"/>
    </row>
    <row r="118" spans="1:28" ht="40.5">
      <c r="A118" s="157"/>
      <c r="B118" s="46" t="s">
        <v>282</v>
      </c>
      <c r="C118" s="169"/>
      <c r="D118" s="16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156"/>
      <c r="X118" s="46" t="s">
        <v>282</v>
      </c>
      <c r="Y118" s="39"/>
      <c r="Z118" s="39"/>
      <c r="AA118" s="39"/>
      <c r="AB118" s="39"/>
    </row>
    <row r="119" spans="1:28" ht="60.75">
      <c r="A119" s="10">
        <v>30</v>
      </c>
      <c r="B119" s="58" t="s">
        <v>283</v>
      </c>
      <c r="C119" s="35" t="s">
        <v>284</v>
      </c>
      <c r="D119" s="35" t="s">
        <v>285</v>
      </c>
      <c r="E119" s="11" t="s">
        <v>46</v>
      </c>
      <c r="F119" s="11"/>
      <c r="G119" s="13">
        <v>1</v>
      </c>
      <c r="H119" s="11">
        <v>0.75</v>
      </c>
      <c r="I119" s="11"/>
      <c r="J119" s="11"/>
      <c r="K119" s="11"/>
      <c r="L119" s="11"/>
      <c r="M119" s="25" t="s">
        <v>181</v>
      </c>
      <c r="N119" s="26" t="s">
        <v>182</v>
      </c>
      <c r="O119" s="41" t="s">
        <v>232</v>
      </c>
      <c r="P119" s="11"/>
      <c r="Q119" s="11"/>
      <c r="R119" s="11"/>
      <c r="S119" s="11"/>
      <c r="T119" s="11"/>
      <c r="U119" s="11"/>
      <c r="V119" s="11"/>
      <c r="W119" s="16" t="s">
        <v>54</v>
      </c>
      <c r="X119" s="58" t="s">
        <v>283</v>
      </c>
      <c r="Y119" s="10" t="s">
        <v>184</v>
      </c>
      <c r="Z119" s="59" t="s">
        <v>181</v>
      </c>
      <c r="AA119" s="60" t="s">
        <v>182</v>
      </c>
      <c r="AB119" s="61" t="s">
        <v>232</v>
      </c>
    </row>
    <row r="120" spans="1:28" ht="60.75">
      <c r="A120" s="10">
        <v>31</v>
      </c>
      <c r="B120" s="62" t="s">
        <v>286</v>
      </c>
      <c r="C120" s="63" t="s">
        <v>287</v>
      </c>
      <c r="D120" s="63" t="s">
        <v>288</v>
      </c>
      <c r="E120" s="39" t="s">
        <v>46</v>
      </c>
      <c r="F120" s="39"/>
      <c r="G120" s="13">
        <v>1</v>
      </c>
      <c r="H120" s="11">
        <v>0.75</v>
      </c>
      <c r="I120" s="39"/>
      <c r="J120" s="39"/>
      <c r="K120" s="39"/>
      <c r="L120" s="39"/>
      <c r="M120" s="25" t="s">
        <v>181</v>
      </c>
      <c r="N120" s="26" t="s">
        <v>182</v>
      </c>
      <c r="O120" s="41" t="s">
        <v>232</v>
      </c>
      <c r="P120" s="39"/>
      <c r="Q120" s="39"/>
      <c r="R120" s="39"/>
      <c r="S120" s="39"/>
      <c r="T120" s="39"/>
      <c r="U120" s="39"/>
      <c r="V120" s="39"/>
      <c r="W120" s="16" t="s">
        <v>54</v>
      </c>
      <c r="X120" s="62" t="s">
        <v>286</v>
      </c>
      <c r="Y120" s="10" t="s">
        <v>184</v>
      </c>
      <c r="Z120" s="59" t="s">
        <v>181</v>
      </c>
      <c r="AA120" s="60" t="s">
        <v>182</v>
      </c>
      <c r="AB120" s="61" t="s">
        <v>232</v>
      </c>
    </row>
    <row r="121" spans="1:28" ht="60.75" customHeight="1">
      <c r="A121" s="157">
        <v>32</v>
      </c>
      <c r="B121" s="47" t="s">
        <v>289</v>
      </c>
      <c r="C121" s="64"/>
      <c r="D121" s="36"/>
      <c r="E121" s="36" t="s">
        <v>46</v>
      </c>
      <c r="F121" s="36"/>
      <c r="G121" s="50">
        <v>3</v>
      </c>
      <c r="H121" s="13">
        <v>0.75</v>
      </c>
      <c r="I121" s="36"/>
      <c r="J121" s="36"/>
      <c r="K121" s="36"/>
      <c r="L121" s="36"/>
      <c r="M121" s="25" t="s">
        <v>181</v>
      </c>
      <c r="N121" s="26" t="s">
        <v>182</v>
      </c>
      <c r="O121" s="41" t="s">
        <v>232</v>
      </c>
      <c r="P121" s="36"/>
      <c r="Q121" s="36"/>
      <c r="R121" s="36"/>
      <c r="S121" s="36"/>
      <c r="T121" s="36"/>
      <c r="U121" s="36"/>
      <c r="V121" s="36"/>
      <c r="W121" s="156" t="s">
        <v>54</v>
      </c>
      <c r="X121" s="47" t="s">
        <v>289</v>
      </c>
      <c r="Y121" s="27" t="s">
        <v>184</v>
      </c>
      <c r="Z121" s="25" t="s">
        <v>181</v>
      </c>
      <c r="AA121" s="26" t="s">
        <v>182</v>
      </c>
      <c r="AB121" s="41" t="s">
        <v>232</v>
      </c>
    </row>
    <row r="122" spans="1:28">
      <c r="A122" s="157"/>
      <c r="B122" s="47" t="s">
        <v>290</v>
      </c>
      <c r="C122" s="64">
        <v>52.967495</v>
      </c>
      <c r="D122" s="36">
        <v>55.940559999999998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156"/>
      <c r="X122" s="47" t="s">
        <v>290</v>
      </c>
      <c r="Y122" s="39"/>
      <c r="Z122" s="36"/>
      <c r="AA122" s="36"/>
      <c r="AB122" s="39"/>
    </row>
    <row r="123" spans="1:28" ht="60.75" customHeight="1">
      <c r="A123" s="157">
        <v>33</v>
      </c>
      <c r="B123" s="65" t="s">
        <v>291</v>
      </c>
      <c r="C123" s="13"/>
      <c r="D123" s="13"/>
      <c r="E123" s="13" t="s">
        <v>46</v>
      </c>
      <c r="F123" s="13"/>
      <c r="G123" s="13">
        <v>1</v>
      </c>
      <c r="H123" s="13">
        <v>0.75</v>
      </c>
      <c r="I123" s="13"/>
      <c r="J123" s="13"/>
      <c r="K123" s="13"/>
      <c r="L123" s="13"/>
      <c r="M123" s="25" t="s">
        <v>181</v>
      </c>
      <c r="N123" s="26" t="s">
        <v>182</v>
      </c>
      <c r="O123" s="41" t="s">
        <v>232</v>
      </c>
      <c r="P123" s="13"/>
      <c r="Q123" s="13"/>
      <c r="R123" s="13"/>
      <c r="S123" s="13"/>
      <c r="T123" s="13"/>
      <c r="U123" s="13"/>
      <c r="V123" s="13"/>
      <c r="W123" s="156" t="s">
        <v>54</v>
      </c>
      <c r="X123" s="65" t="s">
        <v>291</v>
      </c>
      <c r="Y123" s="10" t="s">
        <v>184</v>
      </c>
      <c r="Z123" s="25" t="s">
        <v>181</v>
      </c>
      <c r="AA123" s="26" t="s">
        <v>182</v>
      </c>
      <c r="AB123" s="41" t="s">
        <v>232</v>
      </c>
    </row>
    <row r="124" spans="1:28" ht="40.5">
      <c r="A124" s="157"/>
      <c r="B124" s="66" t="s">
        <v>292</v>
      </c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156"/>
      <c r="X124" s="66" t="s">
        <v>292</v>
      </c>
      <c r="Y124" s="36"/>
      <c r="Z124" s="36"/>
      <c r="AA124" s="36"/>
      <c r="AB124" s="36"/>
    </row>
    <row r="125" spans="1:28" ht="40.5">
      <c r="A125" s="157"/>
      <c r="B125" s="66" t="s">
        <v>293</v>
      </c>
      <c r="C125" s="39">
        <v>52.937685199999997</v>
      </c>
      <c r="D125" s="39">
        <v>55.946190000000001</v>
      </c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156"/>
      <c r="X125" s="66" t="s">
        <v>293</v>
      </c>
      <c r="Y125" s="39"/>
      <c r="Z125" s="39"/>
      <c r="AA125" s="39"/>
      <c r="AB125" s="39"/>
    </row>
    <row r="126" spans="1:28" ht="60.75">
      <c r="A126" s="10">
        <v>34</v>
      </c>
      <c r="B126" s="67" t="s">
        <v>294</v>
      </c>
      <c r="C126" s="11">
        <v>52.963735</v>
      </c>
      <c r="D126" s="11">
        <v>55.923200000000001</v>
      </c>
      <c r="E126" s="11" t="s">
        <v>46</v>
      </c>
      <c r="F126" s="11"/>
      <c r="G126" s="50">
        <v>3</v>
      </c>
      <c r="H126" s="13">
        <v>0.75</v>
      </c>
      <c r="I126" s="11"/>
      <c r="J126" s="11"/>
      <c r="K126" s="11"/>
      <c r="L126" s="11"/>
      <c r="M126" s="25" t="s">
        <v>181</v>
      </c>
      <c r="N126" s="26" t="s">
        <v>182</v>
      </c>
      <c r="O126" s="41" t="s">
        <v>232</v>
      </c>
      <c r="P126" s="11"/>
      <c r="Q126" s="11"/>
      <c r="R126" s="11"/>
      <c r="S126" s="11"/>
      <c r="T126" s="11"/>
      <c r="U126" s="11"/>
      <c r="V126" s="11"/>
      <c r="W126" s="16" t="s">
        <v>54</v>
      </c>
      <c r="X126" s="67" t="s">
        <v>294</v>
      </c>
      <c r="Y126" s="10" t="s">
        <v>184</v>
      </c>
      <c r="Z126" s="25" t="s">
        <v>181</v>
      </c>
      <c r="AA126" s="26" t="s">
        <v>182</v>
      </c>
      <c r="AB126" s="41" t="s">
        <v>232</v>
      </c>
    </row>
    <row r="127" spans="1:28" ht="55.15" customHeight="1">
      <c r="A127" s="157">
        <v>35</v>
      </c>
      <c r="B127" s="68" t="s">
        <v>295</v>
      </c>
      <c r="C127" s="13">
        <v>52.963453000000001</v>
      </c>
      <c r="D127" s="13">
        <v>55.920059999999999</v>
      </c>
      <c r="E127" s="13" t="s">
        <v>46</v>
      </c>
      <c r="F127" s="13"/>
      <c r="G127" s="13">
        <v>4</v>
      </c>
      <c r="H127" s="13">
        <v>0.75</v>
      </c>
      <c r="I127" s="13"/>
      <c r="J127" s="13"/>
      <c r="K127" s="13"/>
      <c r="L127" s="13"/>
      <c r="M127" s="167" t="s">
        <v>181</v>
      </c>
      <c r="N127" s="26" t="s">
        <v>182</v>
      </c>
      <c r="O127" s="41" t="s">
        <v>232</v>
      </c>
      <c r="P127" s="13"/>
      <c r="Q127" s="13"/>
      <c r="R127" s="13"/>
      <c r="S127" s="13"/>
      <c r="T127" s="13"/>
      <c r="U127" s="13"/>
      <c r="V127" s="13"/>
      <c r="W127" s="156" t="s">
        <v>54</v>
      </c>
      <c r="X127" s="68" t="s">
        <v>296</v>
      </c>
      <c r="Y127" s="10" t="s">
        <v>184</v>
      </c>
      <c r="Z127" s="25" t="s">
        <v>181</v>
      </c>
      <c r="AA127" s="26" t="s">
        <v>182</v>
      </c>
      <c r="AB127" s="41" t="s">
        <v>232</v>
      </c>
    </row>
    <row r="128" spans="1:28" ht="40.5">
      <c r="A128" s="157"/>
      <c r="B128" s="55" t="s">
        <v>297</v>
      </c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167"/>
      <c r="N128" s="168"/>
      <c r="O128" s="36"/>
      <c r="P128" s="36"/>
      <c r="Q128" s="36"/>
      <c r="R128" s="36"/>
      <c r="S128" s="36"/>
      <c r="T128" s="36"/>
      <c r="U128" s="36"/>
      <c r="V128" s="36"/>
      <c r="W128" s="156"/>
      <c r="X128" s="55" t="s">
        <v>297</v>
      </c>
      <c r="Y128" s="36"/>
      <c r="Z128" s="36"/>
      <c r="AA128" s="36"/>
      <c r="AB128" s="36"/>
    </row>
    <row r="129" spans="1:28" ht="40.5">
      <c r="A129" s="157"/>
      <c r="B129" s="57" t="s">
        <v>298</v>
      </c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167"/>
      <c r="N129" s="167"/>
      <c r="O129" s="39"/>
      <c r="P129" s="39"/>
      <c r="Q129" s="39"/>
      <c r="R129" s="39"/>
      <c r="S129" s="39"/>
      <c r="T129" s="39"/>
      <c r="U129" s="39"/>
      <c r="V129" s="39"/>
      <c r="W129" s="156"/>
      <c r="X129" s="57" t="s">
        <v>299</v>
      </c>
      <c r="Y129" s="39"/>
      <c r="Z129" s="39"/>
      <c r="AA129" s="39"/>
      <c r="AB129" s="39"/>
    </row>
    <row r="130" spans="1:28" ht="55.15" customHeight="1">
      <c r="A130" s="157">
        <v>36</v>
      </c>
      <c r="B130" s="69" t="s">
        <v>300</v>
      </c>
      <c r="C130" s="13">
        <v>52.963458000000003</v>
      </c>
      <c r="D130" s="13">
        <v>55.918664999999997</v>
      </c>
      <c r="E130" s="13" t="s">
        <v>46</v>
      </c>
      <c r="F130" s="13"/>
      <c r="G130" s="13">
        <v>4</v>
      </c>
      <c r="H130" s="13">
        <v>0.75</v>
      </c>
      <c r="I130" s="13"/>
      <c r="J130" s="13"/>
      <c r="K130" s="13"/>
      <c r="L130" s="13"/>
      <c r="M130" s="25" t="s">
        <v>181</v>
      </c>
      <c r="N130" s="26" t="s">
        <v>182</v>
      </c>
      <c r="O130" s="41" t="s">
        <v>232</v>
      </c>
      <c r="P130" s="13"/>
      <c r="Q130" s="13"/>
      <c r="R130" s="13"/>
      <c r="S130" s="13"/>
      <c r="T130" s="13"/>
      <c r="U130" s="13"/>
      <c r="V130" s="13"/>
      <c r="W130" s="156" t="s">
        <v>54</v>
      </c>
      <c r="X130" s="69" t="s">
        <v>300</v>
      </c>
      <c r="Y130" s="10" t="s">
        <v>184</v>
      </c>
      <c r="Z130" s="25" t="s">
        <v>181</v>
      </c>
      <c r="AA130" s="26" t="s">
        <v>182</v>
      </c>
      <c r="AB130" s="41" t="s">
        <v>232</v>
      </c>
    </row>
    <row r="131" spans="1:28" ht="40.5">
      <c r="A131" s="157"/>
      <c r="B131" s="70" t="s">
        <v>301</v>
      </c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156"/>
      <c r="X131" s="70" t="s">
        <v>301</v>
      </c>
      <c r="Y131" s="36"/>
      <c r="Z131" s="36"/>
      <c r="AA131" s="36"/>
      <c r="AB131" s="36"/>
    </row>
    <row r="132" spans="1:28">
      <c r="A132" s="157"/>
      <c r="B132" s="70" t="s">
        <v>302</v>
      </c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156"/>
      <c r="X132" s="70" t="s">
        <v>302</v>
      </c>
      <c r="Y132" s="39"/>
      <c r="Z132" s="39"/>
      <c r="AA132" s="39"/>
      <c r="AB132" s="39"/>
    </row>
    <row r="133" spans="1:28" ht="55.15" customHeight="1">
      <c r="A133" s="157">
        <v>37</v>
      </c>
      <c r="B133" s="58" t="s">
        <v>303</v>
      </c>
      <c r="C133" s="13">
        <v>52.964793999999998</v>
      </c>
      <c r="D133" s="13">
        <v>55.917622000000001</v>
      </c>
      <c r="E133" s="13" t="s">
        <v>46</v>
      </c>
      <c r="F133" s="13"/>
      <c r="G133" s="13">
        <v>4</v>
      </c>
      <c r="H133" s="13">
        <v>0.75</v>
      </c>
      <c r="I133" s="13"/>
      <c r="J133" s="13"/>
      <c r="K133" s="13"/>
      <c r="L133" s="13"/>
      <c r="M133" s="25" t="s">
        <v>181</v>
      </c>
      <c r="N133" s="26" t="s">
        <v>182</v>
      </c>
      <c r="O133" s="41" t="s">
        <v>232</v>
      </c>
      <c r="P133" s="13"/>
      <c r="Q133" s="13"/>
      <c r="R133" s="13"/>
      <c r="S133" s="13"/>
      <c r="T133" s="13"/>
      <c r="U133" s="13"/>
      <c r="V133" s="13"/>
      <c r="W133" s="156" t="s">
        <v>54</v>
      </c>
      <c r="X133" s="58" t="s">
        <v>303</v>
      </c>
      <c r="Y133" s="10" t="s">
        <v>184</v>
      </c>
      <c r="Z133" s="25" t="s">
        <v>181</v>
      </c>
      <c r="AA133" s="26" t="s">
        <v>182</v>
      </c>
      <c r="AB133" s="41" t="s">
        <v>232</v>
      </c>
    </row>
    <row r="134" spans="1:28" ht="40.5">
      <c r="A134" s="157"/>
      <c r="B134" s="58" t="s">
        <v>304</v>
      </c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156"/>
      <c r="X134" s="58" t="s">
        <v>304</v>
      </c>
      <c r="Y134" s="39"/>
      <c r="Z134" s="39"/>
      <c r="AA134" s="39"/>
      <c r="AB134" s="39"/>
    </row>
    <row r="135" spans="1:28" ht="55.15" customHeight="1">
      <c r="A135" s="157">
        <v>38</v>
      </c>
      <c r="B135" s="58" t="s">
        <v>305</v>
      </c>
      <c r="C135" s="13">
        <v>52.964630999999997</v>
      </c>
      <c r="D135" s="13">
        <v>55.919544000000002</v>
      </c>
      <c r="E135" s="13" t="s">
        <v>46</v>
      </c>
      <c r="F135" s="13"/>
      <c r="G135" s="13">
        <v>4</v>
      </c>
      <c r="H135" s="13">
        <v>0.75</v>
      </c>
      <c r="I135" s="13"/>
      <c r="J135" s="13"/>
      <c r="K135" s="13"/>
      <c r="L135" s="13"/>
      <c r="M135" s="25" t="s">
        <v>181</v>
      </c>
      <c r="N135" s="26" t="s">
        <v>182</v>
      </c>
      <c r="O135" s="41" t="s">
        <v>232</v>
      </c>
      <c r="P135" s="13"/>
      <c r="Q135" s="13"/>
      <c r="R135" s="13"/>
      <c r="S135" s="13"/>
      <c r="T135" s="13"/>
      <c r="U135" s="13"/>
      <c r="V135" s="13"/>
      <c r="W135" s="156" t="s">
        <v>54</v>
      </c>
      <c r="X135" s="58" t="s">
        <v>305</v>
      </c>
      <c r="Y135" s="10" t="s">
        <v>184</v>
      </c>
      <c r="Z135" s="25" t="s">
        <v>181</v>
      </c>
      <c r="AA135" s="26" t="s">
        <v>182</v>
      </c>
      <c r="AB135" s="41" t="s">
        <v>232</v>
      </c>
    </row>
    <row r="136" spans="1:28" ht="40.5">
      <c r="A136" s="157"/>
      <c r="B136" s="70" t="s">
        <v>306</v>
      </c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156"/>
      <c r="X136" s="70" t="s">
        <v>306</v>
      </c>
      <c r="Y136" s="36"/>
      <c r="Z136" s="36"/>
      <c r="AA136" s="36"/>
      <c r="AB136" s="36"/>
    </row>
    <row r="137" spans="1:28" ht="40.5">
      <c r="A137" s="157"/>
      <c r="B137" s="71" t="s">
        <v>307</v>
      </c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156"/>
      <c r="X137" s="71" t="s">
        <v>307</v>
      </c>
      <c r="Y137" s="39"/>
      <c r="Z137" s="39"/>
      <c r="AA137" s="39"/>
      <c r="AB137" s="39"/>
    </row>
    <row r="138" spans="1:28" ht="60" customHeight="1">
      <c r="A138" s="157">
        <v>39</v>
      </c>
      <c r="B138" s="47" t="s">
        <v>308</v>
      </c>
      <c r="C138" s="13">
        <v>52.967252000000002</v>
      </c>
      <c r="D138" s="13">
        <v>55.919784</v>
      </c>
      <c r="E138" s="13" t="s">
        <v>46</v>
      </c>
      <c r="F138" s="13"/>
      <c r="G138" s="13">
        <v>4</v>
      </c>
      <c r="H138" s="13">
        <v>0.75</v>
      </c>
      <c r="I138" s="13"/>
      <c r="J138" s="13"/>
      <c r="K138" s="13"/>
      <c r="L138" s="13"/>
      <c r="M138" s="25" t="s">
        <v>181</v>
      </c>
      <c r="N138" s="26" t="s">
        <v>182</v>
      </c>
      <c r="O138" s="41" t="s">
        <v>232</v>
      </c>
      <c r="P138" s="13"/>
      <c r="Q138" s="13"/>
      <c r="R138" s="13"/>
      <c r="S138" s="13"/>
      <c r="T138" s="13"/>
      <c r="U138" s="13"/>
      <c r="V138" s="13"/>
      <c r="W138" s="156" t="s">
        <v>54</v>
      </c>
      <c r="X138" s="47" t="s">
        <v>308</v>
      </c>
      <c r="Y138" s="10" t="s">
        <v>184</v>
      </c>
      <c r="Z138" s="25" t="s">
        <v>181</v>
      </c>
      <c r="AA138" s="26" t="s">
        <v>182</v>
      </c>
      <c r="AB138" s="41" t="s">
        <v>232</v>
      </c>
    </row>
    <row r="139" spans="1:28" ht="40.5">
      <c r="A139" s="157"/>
      <c r="B139" s="55" t="s">
        <v>309</v>
      </c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156"/>
      <c r="X139" s="55" t="s">
        <v>309</v>
      </c>
      <c r="Y139" s="72"/>
      <c r="Z139" s="72"/>
      <c r="AA139" s="72"/>
      <c r="AB139" s="72"/>
    </row>
    <row r="140" spans="1:28" ht="40.5" customHeight="1">
      <c r="A140" s="157"/>
      <c r="B140" s="55" t="s">
        <v>310</v>
      </c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2"/>
      <c r="O140" s="72"/>
      <c r="P140" s="72"/>
      <c r="Q140" s="72"/>
      <c r="R140" s="72"/>
      <c r="S140" s="72"/>
      <c r="T140" s="72"/>
      <c r="U140" s="72"/>
      <c r="V140" s="72"/>
      <c r="W140" s="156"/>
      <c r="X140" s="55" t="s">
        <v>310</v>
      </c>
      <c r="Y140" s="72"/>
      <c r="Z140" s="72"/>
      <c r="AA140" s="72"/>
      <c r="AB140" s="72"/>
    </row>
    <row r="141" spans="1:28" ht="40.5">
      <c r="A141" s="157"/>
      <c r="B141" s="57" t="s">
        <v>311</v>
      </c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156"/>
      <c r="X141" s="57" t="s">
        <v>311</v>
      </c>
      <c r="Y141" s="74"/>
      <c r="Z141" s="74"/>
      <c r="AA141" s="74"/>
      <c r="AB141" s="74"/>
    </row>
    <row r="142" spans="1:28" ht="55.15" customHeight="1">
      <c r="A142" s="157">
        <v>40</v>
      </c>
      <c r="B142" s="44" t="s">
        <v>312</v>
      </c>
      <c r="C142" s="50">
        <v>52.967015000000004</v>
      </c>
      <c r="D142" s="50">
        <v>55.920976000000003</v>
      </c>
      <c r="E142" s="50" t="s">
        <v>46</v>
      </c>
      <c r="F142" s="50"/>
      <c r="G142" s="50">
        <v>4</v>
      </c>
      <c r="H142" s="13">
        <v>0.75</v>
      </c>
      <c r="I142" s="50"/>
      <c r="J142" s="50"/>
      <c r="K142" s="50"/>
      <c r="L142" s="50"/>
      <c r="M142" s="25" t="s">
        <v>181</v>
      </c>
      <c r="N142" s="26" t="s">
        <v>182</v>
      </c>
      <c r="O142" s="41" t="s">
        <v>232</v>
      </c>
      <c r="P142" s="50"/>
      <c r="Q142" s="50"/>
      <c r="R142" s="50"/>
      <c r="S142" s="50"/>
      <c r="T142" s="50"/>
      <c r="U142" s="50"/>
      <c r="V142" s="50"/>
      <c r="W142" s="156" t="s">
        <v>54</v>
      </c>
      <c r="X142" s="44" t="s">
        <v>313</v>
      </c>
      <c r="Y142" s="10" t="s">
        <v>184</v>
      </c>
      <c r="Z142" s="25" t="s">
        <v>181</v>
      </c>
      <c r="AA142" s="26" t="s">
        <v>182</v>
      </c>
      <c r="AB142" s="41" t="s">
        <v>232</v>
      </c>
    </row>
    <row r="143" spans="1:28" ht="40.5">
      <c r="A143" s="157"/>
      <c r="B143" s="55" t="s">
        <v>314</v>
      </c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156"/>
      <c r="X143" s="55" t="s">
        <v>314</v>
      </c>
      <c r="Y143" s="72"/>
      <c r="Z143" s="72"/>
      <c r="AA143" s="72"/>
      <c r="AB143" s="72"/>
    </row>
    <row r="144" spans="1:28" ht="40.5">
      <c r="A144" s="157"/>
      <c r="B144" s="55" t="s">
        <v>313</v>
      </c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156"/>
      <c r="X144" s="55" t="s">
        <v>312</v>
      </c>
      <c r="Y144" s="72"/>
      <c r="Z144" s="72"/>
      <c r="AA144" s="72"/>
      <c r="AB144" s="72"/>
    </row>
    <row r="145" spans="1:28" ht="40.5">
      <c r="A145" s="157"/>
      <c r="B145" s="57" t="s">
        <v>315</v>
      </c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156"/>
      <c r="X145" s="57" t="s">
        <v>315</v>
      </c>
      <c r="Y145" s="74"/>
      <c r="Z145" s="74"/>
      <c r="AA145" s="74"/>
      <c r="AB145" s="74"/>
    </row>
    <row r="146" spans="1:28" ht="55.15" customHeight="1">
      <c r="A146" s="157">
        <v>41</v>
      </c>
      <c r="B146" s="44" t="s">
        <v>316</v>
      </c>
      <c r="C146" s="50">
        <v>52.966498999999999</v>
      </c>
      <c r="D146" s="50">
        <v>55.923639999999999</v>
      </c>
      <c r="E146" s="50" t="s">
        <v>46</v>
      </c>
      <c r="F146" s="50"/>
      <c r="G146" s="50">
        <v>4</v>
      </c>
      <c r="H146" s="13">
        <v>0.75</v>
      </c>
      <c r="I146" s="50"/>
      <c r="J146" s="50"/>
      <c r="K146" s="50"/>
      <c r="L146" s="50"/>
      <c r="M146" s="25" t="s">
        <v>181</v>
      </c>
      <c r="N146" s="26" t="s">
        <v>182</v>
      </c>
      <c r="O146" s="41" t="s">
        <v>232</v>
      </c>
      <c r="P146" s="50"/>
      <c r="Q146" s="50"/>
      <c r="R146" s="50"/>
      <c r="S146" s="50"/>
      <c r="T146" s="50"/>
      <c r="U146" s="50"/>
      <c r="V146" s="50"/>
      <c r="W146" s="156" t="s">
        <v>54</v>
      </c>
      <c r="X146" s="44" t="s">
        <v>317</v>
      </c>
      <c r="Y146" s="10" t="s">
        <v>184</v>
      </c>
      <c r="Z146" s="25" t="s">
        <v>181</v>
      </c>
      <c r="AA146" s="26" t="s">
        <v>182</v>
      </c>
      <c r="AB146" s="41" t="s">
        <v>232</v>
      </c>
    </row>
    <row r="147" spans="1:28" ht="40.5">
      <c r="A147" s="157"/>
      <c r="B147" s="55" t="s">
        <v>318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156"/>
      <c r="X147" s="55" t="s">
        <v>318</v>
      </c>
      <c r="Y147" s="72"/>
      <c r="Z147" s="72"/>
      <c r="AA147" s="72"/>
      <c r="AB147" s="72"/>
    </row>
    <row r="148" spans="1:28" ht="40.5">
      <c r="A148" s="157"/>
      <c r="B148" s="55" t="s">
        <v>317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156"/>
      <c r="X148" s="55" t="s">
        <v>316</v>
      </c>
      <c r="Y148" s="72"/>
      <c r="Z148" s="72"/>
      <c r="AA148" s="72"/>
      <c r="AB148" s="72"/>
    </row>
    <row r="149" spans="1:28" ht="40.5">
      <c r="A149" s="157"/>
      <c r="B149" s="57" t="s">
        <v>307</v>
      </c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156"/>
      <c r="X149" s="57" t="s">
        <v>307</v>
      </c>
      <c r="Y149" s="74"/>
      <c r="Z149" s="74"/>
      <c r="AA149" s="74"/>
      <c r="AB149" s="74"/>
    </row>
    <row r="150" spans="1:28" ht="60.75" customHeight="1">
      <c r="A150" s="157">
        <v>42</v>
      </c>
      <c r="B150" s="68" t="s">
        <v>319</v>
      </c>
      <c r="C150" s="40">
        <v>55.929175999999998</v>
      </c>
      <c r="D150" s="40">
        <v>52.969588000000002</v>
      </c>
      <c r="E150" s="50" t="s">
        <v>46</v>
      </c>
      <c r="F150" s="50"/>
      <c r="G150" s="13">
        <v>1</v>
      </c>
      <c r="H150" s="13">
        <v>0.75</v>
      </c>
      <c r="I150" s="50"/>
      <c r="J150" s="50"/>
      <c r="K150" s="50"/>
      <c r="L150" s="50"/>
      <c r="M150" s="25" t="s">
        <v>181</v>
      </c>
      <c r="N150" s="26" t="s">
        <v>182</v>
      </c>
      <c r="O150" s="41" t="s">
        <v>232</v>
      </c>
      <c r="P150" s="50"/>
      <c r="Q150" s="50"/>
      <c r="R150" s="50"/>
      <c r="S150" s="50"/>
      <c r="T150" s="50"/>
      <c r="U150" s="50"/>
      <c r="V150" s="50"/>
      <c r="W150" s="156" t="s">
        <v>54</v>
      </c>
      <c r="X150" s="68" t="s">
        <v>319</v>
      </c>
      <c r="Y150" s="10" t="s">
        <v>184</v>
      </c>
      <c r="Z150" s="25" t="s">
        <v>181</v>
      </c>
      <c r="AA150" s="26" t="s">
        <v>182</v>
      </c>
      <c r="AB150" s="41" t="s">
        <v>232</v>
      </c>
    </row>
    <row r="151" spans="1:28">
      <c r="A151" s="157"/>
      <c r="B151" s="57" t="s">
        <v>320</v>
      </c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156"/>
      <c r="X151" s="57" t="s">
        <v>320</v>
      </c>
      <c r="Y151" s="74"/>
      <c r="Z151" s="74"/>
      <c r="AA151" s="74"/>
      <c r="AB151" s="74"/>
    </row>
    <row r="152" spans="1:28" ht="60.75" customHeight="1">
      <c r="A152" s="157">
        <v>43</v>
      </c>
      <c r="B152" s="68" t="s">
        <v>321</v>
      </c>
      <c r="C152" s="50"/>
      <c r="D152" s="50"/>
      <c r="E152" s="50" t="s">
        <v>46</v>
      </c>
      <c r="F152" s="50"/>
      <c r="G152" s="13">
        <v>1</v>
      </c>
      <c r="H152" s="13">
        <v>0.75</v>
      </c>
      <c r="I152" s="50"/>
      <c r="J152" s="50"/>
      <c r="K152" s="50"/>
      <c r="L152" s="50"/>
      <c r="M152" s="25" t="s">
        <v>181</v>
      </c>
      <c r="N152" s="26" t="s">
        <v>182</v>
      </c>
      <c r="O152" s="41" t="s">
        <v>232</v>
      </c>
      <c r="P152" s="50"/>
      <c r="Q152" s="50"/>
      <c r="R152" s="50"/>
      <c r="S152" s="50"/>
      <c r="T152" s="50"/>
      <c r="U152" s="50"/>
      <c r="V152" s="50"/>
      <c r="W152" s="156" t="s">
        <v>54</v>
      </c>
      <c r="X152" s="68" t="s">
        <v>321</v>
      </c>
      <c r="Y152" s="10" t="s">
        <v>184</v>
      </c>
      <c r="Z152" s="25" t="s">
        <v>181</v>
      </c>
      <c r="AA152" s="26" t="s">
        <v>182</v>
      </c>
      <c r="AB152" s="41" t="s">
        <v>232</v>
      </c>
    </row>
    <row r="153" spans="1:28">
      <c r="A153" s="157"/>
      <c r="B153" s="57" t="s">
        <v>322</v>
      </c>
      <c r="C153" s="75">
        <v>55.937556999999998</v>
      </c>
      <c r="D153" s="75">
        <v>52.971189000000003</v>
      </c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156"/>
      <c r="X153" s="57" t="s">
        <v>322</v>
      </c>
      <c r="Y153" s="74"/>
      <c r="Z153" s="74"/>
      <c r="AA153" s="74"/>
      <c r="AB153" s="74"/>
    </row>
    <row r="154" spans="1:28" ht="60.75" customHeight="1">
      <c r="A154" s="157">
        <v>44</v>
      </c>
      <c r="B154" s="68" t="s">
        <v>323</v>
      </c>
      <c r="C154" s="50"/>
      <c r="D154" s="50"/>
      <c r="E154" s="50" t="s">
        <v>46</v>
      </c>
      <c r="F154" s="50"/>
      <c r="G154" s="13">
        <v>1</v>
      </c>
      <c r="H154" s="13">
        <v>0.75</v>
      </c>
      <c r="I154" s="50"/>
      <c r="J154" s="50"/>
      <c r="K154" s="50"/>
      <c r="L154" s="50"/>
      <c r="M154" s="25" t="s">
        <v>181</v>
      </c>
      <c r="N154" s="26" t="s">
        <v>182</v>
      </c>
      <c r="O154" s="41" t="s">
        <v>232</v>
      </c>
      <c r="P154" s="50"/>
      <c r="Q154" s="50"/>
      <c r="R154" s="50"/>
      <c r="S154" s="50"/>
      <c r="T154" s="50"/>
      <c r="U154" s="50"/>
      <c r="V154" s="50"/>
      <c r="W154" s="156" t="s">
        <v>54</v>
      </c>
      <c r="X154" s="68" t="s">
        <v>323</v>
      </c>
      <c r="Y154" s="10" t="s">
        <v>184</v>
      </c>
      <c r="Z154" s="25" t="s">
        <v>181</v>
      </c>
      <c r="AA154" s="26" t="s">
        <v>182</v>
      </c>
      <c r="AB154" s="41" t="s">
        <v>232</v>
      </c>
    </row>
    <row r="155" spans="1:28">
      <c r="A155" s="157"/>
      <c r="B155" s="57" t="s">
        <v>324</v>
      </c>
      <c r="C155" s="75">
        <v>55.939833999999998</v>
      </c>
      <c r="D155" s="75">
        <v>52.971581</v>
      </c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156"/>
      <c r="X155" s="57" t="s">
        <v>324</v>
      </c>
      <c r="Y155" s="74"/>
      <c r="Z155" s="74"/>
      <c r="AA155" s="74"/>
      <c r="AB155" s="74"/>
    </row>
    <row r="156" spans="1:28" ht="60.75" customHeight="1">
      <c r="A156" s="157">
        <v>45</v>
      </c>
      <c r="B156" s="68" t="s">
        <v>325</v>
      </c>
      <c r="C156" s="50"/>
      <c r="D156" s="50"/>
      <c r="E156" s="50" t="s">
        <v>46</v>
      </c>
      <c r="F156" s="50"/>
      <c r="G156" s="13">
        <v>2</v>
      </c>
      <c r="H156" s="13">
        <v>0.75</v>
      </c>
      <c r="I156" s="50"/>
      <c r="J156" s="50"/>
      <c r="K156" s="50"/>
      <c r="L156" s="50"/>
      <c r="M156" s="25" t="s">
        <v>181</v>
      </c>
      <c r="N156" s="26" t="s">
        <v>182</v>
      </c>
      <c r="O156" s="41" t="s">
        <v>232</v>
      </c>
      <c r="P156" s="50"/>
      <c r="Q156" s="50"/>
      <c r="R156" s="50"/>
      <c r="S156" s="50"/>
      <c r="T156" s="50"/>
      <c r="U156" s="50"/>
      <c r="V156" s="50"/>
      <c r="W156" s="156" t="s">
        <v>54</v>
      </c>
      <c r="X156" s="68" t="s">
        <v>325</v>
      </c>
      <c r="Y156" s="10" t="s">
        <v>184</v>
      </c>
      <c r="Z156" s="25" t="s">
        <v>181</v>
      </c>
      <c r="AA156" s="26" t="s">
        <v>182</v>
      </c>
      <c r="AB156" s="41" t="s">
        <v>232</v>
      </c>
    </row>
    <row r="157" spans="1:28">
      <c r="A157" s="157"/>
      <c r="B157" s="55" t="s">
        <v>326</v>
      </c>
      <c r="C157" s="76"/>
      <c r="D157" s="76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156"/>
      <c r="X157" s="55" t="s">
        <v>326</v>
      </c>
      <c r="Y157" s="72"/>
      <c r="Z157" s="72"/>
      <c r="AA157" s="72"/>
      <c r="AB157" s="72"/>
    </row>
    <row r="158" spans="1:28" ht="40.5">
      <c r="A158" s="157"/>
      <c r="B158" s="57" t="s">
        <v>327</v>
      </c>
      <c r="C158" s="75">
        <v>55.943494000000001</v>
      </c>
      <c r="D158" s="75">
        <v>52.972275000000003</v>
      </c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156"/>
      <c r="X158" s="57" t="s">
        <v>327</v>
      </c>
      <c r="Y158" s="74"/>
      <c r="Z158" s="74"/>
      <c r="AA158" s="74"/>
      <c r="AB158" s="74"/>
    </row>
    <row r="159" spans="1:28" ht="60.75" customHeight="1">
      <c r="A159" s="157">
        <v>46</v>
      </c>
      <c r="B159" s="68" t="s">
        <v>328</v>
      </c>
      <c r="C159" s="40">
        <v>55.940610999999997</v>
      </c>
      <c r="D159" s="40">
        <v>52.973261000000001</v>
      </c>
      <c r="E159" s="50" t="s">
        <v>46</v>
      </c>
      <c r="F159" s="50"/>
      <c r="G159" s="50">
        <v>3</v>
      </c>
      <c r="H159" s="13">
        <v>0.75</v>
      </c>
      <c r="I159" s="50"/>
      <c r="J159" s="50"/>
      <c r="K159" s="50"/>
      <c r="L159" s="50"/>
      <c r="M159" s="25" t="s">
        <v>181</v>
      </c>
      <c r="N159" s="26" t="s">
        <v>182</v>
      </c>
      <c r="O159" s="41" t="s">
        <v>232</v>
      </c>
      <c r="P159" s="50"/>
      <c r="Q159" s="50"/>
      <c r="R159" s="50"/>
      <c r="S159" s="50"/>
      <c r="T159" s="50"/>
      <c r="U159" s="50"/>
      <c r="V159" s="50"/>
      <c r="W159" s="156" t="s">
        <v>54</v>
      </c>
      <c r="X159" s="68" t="s">
        <v>328</v>
      </c>
      <c r="Y159" s="10" t="s">
        <v>184</v>
      </c>
      <c r="Z159" s="25" t="s">
        <v>181</v>
      </c>
      <c r="AA159" s="26" t="s">
        <v>182</v>
      </c>
      <c r="AB159" s="41" t="s">
        <v>232</v>
      </c>
    </row>
    <row r="160" spans="1:28" ht="40.5">
      <c r="A160" s="157"/>
      <c r="B160" s="55" t="s">
        <v>329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156"/>
      <c r="X160" s="55" t="s">
        <v>329</v>
      </c>
      <c r="Y160" s="72"/>
      <c r="Z160" s="72"/>
      <c r="AA160" s="72"/>
      <c r="AB160" s="72"/>
    </row>
    <row r="161" spans="1:28">
      <c r="A161" s="157"/>
      <c r="B161" s="57" t="s">
        <v>330</v>
      </c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156"/>
      <c r="X161" s="57" t="s">
        <v>330</v>
      </c>
      <c r="Y161" s="74"/>
      <c r="Z161" s="74"/>
      <c r="AA161" s="74"/>
      <c r="AB161" s="74"/>
    </row>
    <row r="162" spans="1:28" ht="60.75" customHeight="1">
      <c r="A162" s="157">
        <v>47</v>
      </c>
      <c r="B162" s="68" t="s">
        <v>331</v>
      </c>
      <c r="C162" s="40">
        <v>55.926853000000001</v>
      </c>
      <c r="D162" s="40">
        <v>52.969189999999998</v>
      </c>
      <c r="E162" s="50" t="s">
        <v>46</v>
      </c>
      <c r="F162" s="50"/>
      <c r="G162" s="13">
        <v>1</v>
      </c>
      <c r="H162" s="13">
        <v>0.75</v>
      </c>
      <c r="I162" s="50"/>
      <c r="J162" s="50"/>
      <c r="K162" s="50"/>
      <c r="L162" s="50"/>
      <c r="M162" s="25" t="s">
        <v>181</v>
      </c>
      <c r="N162" s="26" t="s">
        <v>182</v>
      </c>
      <c r="O162" s="41" t="s">
        <v>232</v>
      </c>
      <c r="P162" s="50"/>
      <c r="Q162" s="50"/>
      <c r="R162" s="50"/>
      <c r="S162" s="50"/>
      <c r="T162" s="50"/>
      <c r="U162" s="50"/>
      <c r="V162" s="50"/>
      <c r="W162" s="156" t="s">
        <v>54</v>
      </c>
      <c r="X162" s="68" t="s">
        <v>331</v>
      </c>
      <c r="Y162" s="10" t="s">
        <v>184</v>
      </c>
      <c r="Z162" s="25" t="s">
        <v>181</v>
      </c>
      <c r="AA162" s="26" t="s">
        <v>182</v>
      </c>
      <c r="AB162" s="41" t="s">
        <v>232</v>
      </c>
    </row>
    <row r="163" spans="1:28">
      <c r="A163" s="157"/>
      <c r="B163" s="55" t="s">
        <v>332</v>
      </c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156"/>
      <c r="X163" s="55" t="s">
        <v>332</v>
      </c>
      <c r="Y163" s="72"/>
      <c r="Z163" s="72"/>
      <c r="AA163" s="72"/>
      <c r="AB163" s="72"/>
    </row>
    <row r="164" spans="1:28">
      <c r="A164" s="157"/>
      <c r="B164" s="55" t="s">
        <v>333</v>
      </c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156"/>
      <c r="X164" s="55" t="s">
        <v>333</v>
      </c>
      <c r="Y164" s="72"/>
      <c r="Z164" s="72"/>
      <c r="AA164" s="72"/>
      <c r="AB164" s="72"/>
    </row>
    <row r="165" spans="1:28">
      <c r="A165" s="157"/>
      <c r="B165" s="55" t="s">
        <v>334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156"/>
      <c r="X165" s="55" t="s">
        <v>334</v>
      </c>
      <c r="Y165" s="72"/>
      <c r="Z165" s="72"/>
      <c r="AA165" s="72"/>
      <c r="AB165" s="72"/>
    </row>
    <row r="166" spans="1:28">
      <c r="A166" s="157"/>
      <c r="B166" s="55" t="s">
        <v>335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156"/>
      <c r="X166" s="55" t="s">
        <v>335</v>
      </c>
      <c r="Y166" s="72"/>
      <c r="Z166" s="72"/>
      <c r="AA166" s="72"/>
      <c r="AB166" s="72"/>
    </row>
    <row r="167" spans="1:28">
      <c r="A167" s="157"/>
      <c r="B167" s="57" t="s">
        <v>336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156"/>
      <c r="X167" s="57" t="s">
        <v>336</v>
      </c>
      <c r="Y167" s="74"/>
      <c r="Z167" s="74"/>
      <c r="AA167" s="74"/>
      <c r="AB167" s="74"/>
    </row>
    <row r="168" spans="1:28" ht="60.75">
      <c r="A168" s="10">
        <v>48</v>
      </c>
      <c r="B168" s="77" t="s">
        <v>335</v>
      </c>
      <c r="C168" s="35">
        <v>55.925379999999997</v>
      </c>
      <c r="D168" s="35">
        <v>52.968890999999999</v>
      </c>
      <c r="E168" s="78" t="s">
        <v>46</v>
      </c>
      <c r="F168" s="78"/>
      <c r="G168" s="13">
        <v>1</v>
      </c>
      <c r="H168" s="13">
        <v>0.75</v>
      </c>
      <c r="I168" s="78"/>
      <c r="J168" s="78"/>
      <c r="K168" s="78"/>
      <c r="L168" s="78"/>
      <c r="M168" s="25" t="s">
        <v>181</v>
      </c>
      <c r="N168" s="26" t="s">
        <v>182</v>
      </c>
      <c r="O168" s="41" t="s">
        <v>232</v>
      </c>
      <c r="P168" s="78"/>
      <c r="Q168" s="78"/>
      <c r="R168" s="78"/>
      <c r="S168" s="78"/>
      <c r="T168" s="78"/>
      <c r="U168" s="78"/>
      <c r="V168" s="78"/>
      <c r="W168" s="16" t="s">
        <v>54</v>
      </c>
      <c r="X168" s="77" t="s">
        <v>335</v>
      </c>
      <c r="Y168" s="10" t="s">
        <v>184</v>
      </c>
      <c r="Z168" s="25" t="s">
        <v>181</v>
      </c>
      <c r="AA168" s="26" t="s">
        <v>182</v>
      </c>
      <c r="AB168" s="41" t="s">
        <v>232</v>
      </c>
    </row>
    <row r="169" spans="1:28" ht="60.75">
      <c r="A169" s="10">
        <v>49</v>
      </c>
      <c r="B169" s="77" t="s">
        <v>337</v>
      </c>
      <c r="C169" s="35">
        <v>55.924917999999998</v>
      </c>
      <c r="D169" s="35">
        <v>52.969467999999999</v>
      </c>
      <c r="E169" s="78" t="s">
        <v>46</v>
      </c>
      <c r="F169" s="78"/>
      <c r="G169" s="13">
        <v>2</v>
      </c>
      <c r="H169" s="13">
        <v>0.75</v>
      </c>
      <c r="I169" s="78"/>
      <c r="J169" s="78"/>
      <c r="K169" s="78"/>
      <c r="L169" s="78"/>
      <c r="M169" s="25" t="s">
        <v>181</v>
      </c>
      <c r="N169" s="26" t="s">
        <v>182</v>
      </c>
      <c r="O169" s="41" t="s">
        <v>232</v>
      </c>
      <c r="P169" s="78"/>
      <c r="Q169" s="78"/>
      <c r="R169" s="78"/>
      <c r="S169" s="78"/>
      <c r="T169" s="78"/>
      <c r="U169" s="78"/>
      <c r="V169" s="78"/>
      <c r="W169" s="16" t="s">
        <v>54</v>
      </c>
      <c r="X169" s="77" t="s">
        <v>337</v>
      </c>
      <c r="Y169" s="10" t="s">
        <v>184</v>
      </c>
      <c r="Z169" s="25" t="s">
        <v>181</v>
      </c>
      <c r="AA169" s="26" t="s">
        <v>182</v>
      </c>
      <c r="AB169" s="41" t="s">
        <v>232</v>
      </c>
    </row>
    <row r="170" spans="1:28" ht="60.75" customHeight="1">
      <c r="A170" s="157">
        <v>50</v>
      </c>
      <c r="B170" s="68" t="s">
        <v>338</v>
      </c>
      <c r="C170" s="50"/>
      <c r="D170" s="50"/>
      <c r="E170" s="50" t="s">
        <v>46</v>
      </c>
      <c r="F170" s="50"/>
      <c r="G170" s="13">
        <v>1</v>
      </c>
      <c r="H170" s="13">
        <v>0.75</v>
      </c>
      <c r="I170" s="50"/>
      <c r="J170" s="50"/>
      <c r="K170" s="50"/>
      <c r="L170" s="50"/>
      <c r="M170" s="25" t="s">
        <v>181</v>
      </c>
      <c r="N170" s="26" t="s">
        <v>182</v>
      </c>
      <c r="O170" s="41" t="s">
        <v>232</v>
      </c>
      <c r="P170" s="50"/>
      <c r="Q170" s="50"/>
      <c r="R170" s="50"/>
      <c r="S170" s="50"/>
      <c r="T170" s="50"/>
      <c r="U170" s="50"/>
      <c r="V170" s="50"/>
      <c r="W170" s="156" t="s">
        <v>54</v>
      </c>
      <c r="X170" s="68" t="s">
        <v>338</v>
      </c>
      <c r="Y170" s="27" t="s">
        <v>184</v>
      </c>
      <c r="Z170" s="25" t="s">
        <v>181</v>
      </c>
      <c r="AA170" s="26" t="s">
        <v>182</v>
      </c>
      <c r="AB170" s="41" t="s">
        <v>232</v>
      </c>
    </row>
    <row r="171" spans="1:28">
      <c r="A171" s="157"/>
      <c r="B171" s="55" t="s">
        <v>339</v>
      </c>
      <c r="C171" s="79">
        <v>55.928058999999998</v>
      </c>
      <c r="D171" s="79">
        <v>52.970939000000001</v>
      </c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156"/>
      <c r="X171" s="55" t="s">
        <v>339</v>
      </c>
      <c r="Y171" s="72"/>
      <c r="Z171" s="72"/>
      <c r="AA171" s="72"/>
      <c r="AB171" s="72"/>
    </row>
    <row r="172" spans="1:28">
      <c r="A172" s="157"/>
      <c r="B172" s="57" t="s">
        <v>340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156"/>
      <c r="X172" s="57" t="s">
        <v>340</v>
      </c>
      <c r="Y172" s="74"/>
      <c r="Z172" s="74"/>
      <c r="AA172" s="74"/>
      <c r="AB172" s="74"/>
    </row>
    <row r="173" spans="1:28" ht="60.75" customHeight="1">
      <c r="A173" s="157">
        <v>51</v>
      </c>
      <c r="B173" s="69" t="s">
        <v>341</v>
      </c>
      <c r="C173" s="50"/>
      <c r="D173" s="50"/>
      <c r="E173" s="50" t="s">
        <v>46</v>
      </c>
      <c r="F173" s="50"/>
      <c r="G173" s="13">
        <v>1</v>
      </c>
      <c r="H173" s="13">
        <v>0.75</v>
      </c>
      <c r="I173" s="50"/>
      <c r="J173" s="50"/>
      <c r="K173" s="50"/>
      <c r="L173" s="50"/>
      <c r="M173" s="25" t="s">
        <v>181</v>
      </c>
      <c r="N173" s="26" t="s">
        <v>182</v>
      </c>
      <c r="O173" s="41" t="s">
        <v>232</v>
      </c>
      <c r="P173" s="50"/>
      <c r="Q173" s="50"/>
      <c r="R173" s="50"/>
      <c r="S173" s="50"/>
      <c r="T173" s="50"/>
      <c r="U173" s="50"/>
      <c r="V173" s="50"/>
      <c r="W173" s="156" t="s">
        <v>54</v>
      </c>
      <c r="X173" s="69" t="s">
        <v>341</v>
      </c>
      <c r="Y173" s="27" t="s">
        <v>184</v>
      </c>
      <c r="Z173" s="25" t="s">
        <v>181</v>
      </c>
      <c r="AA173" s="26" t="s">
        <v>182</v>
      </c>
      <c r="AB173" s="41" t="s">
        <v>232</v>
      </c>
    </row>
    <row r="174" spans="1:28">
      <c r="A174" s="157"/>
      <c r="B174" s="70" t="s">
        <v>342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156"/>
      <c r="X174" s="70" t="s">
        <v>342</v>
      </c>
      <c r="Y174" s="72"/>
      <c r="Z174" s="25"/>
      <c r="AA174" s="26"/>
      <c r="AB174" s="41"/>
    </row>
    <row r="175" spans="1:28">
      <c r="A175" s="157"/>
      <c r="B175" s="71" t="s">
        <v>343</v>
      </c>
      <c r="C175" s="75">
        <v>55.930391999999998</v>
      </c>
      <c r="D175" s="75">
        <v>52.971819000000004</v>
      </c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156"/>
      <c r="X175" s="71" t="s">
        <v>343</v>
      </c>
      <c r="Y175" s="74"/>
      <c r="Z175" s="74"/>
      <c r="AA175" s="74"/>
      <c r="AB175" s="74"/>
    </row>
    <row r="176" spans="1:28" ht="60.75" customHeight="1">
      <c r="A176" s="157">
        <v>52</v>
      </c>
      <c r="B176" s="68" t="s">
        <v>344</v>
      </c>
      <c r="C176" s="50"/>
      <c r="D176" s="50"/>
      <c r="E176" s="50" t="s">
        <v>46</v>
      </c>
      <c r="F176" s="50"/>
      <c r="G176" s="13">
        <v>2</v>
      </c>
      <c r="H176" s="13">
        <v>0.75</v>
      </c>
      <c r="I176" s="50"/>
      <c r="J176" s="50"/>
      <c r="K176" s="50"/>
      <c r="L176" s="50"/>
      <c r="M176" s="25" t="s">
        <v>181</v>
      </c>
      <c r="N176" s="26" t="s">
        <v>182</v>
      </c>
      <c r="O176" s="41" t="s">
        <v>232</v>
      </c>
      <c r="P176" s="50"/>
      <c r="Q176" s="50"/>
      <c r="R176" s="50"/>
      <c r="S176" s="50"/>
      <c r="T176" s="50"/>
      <c r="U176" s="50"/>
      <c r="V176" s="50"/>
      <c r="W176" s="156" t="s">
        <v>54</v>
      </c>
      <c r="X176" s="68" t="s">
        <v>344</v>
      </c>
      <c r="Y176" s="10" t="s">
        <v>184</v>
      </c>
      <c r="Z176" s="25" t="s">
        <v>181</v>
      </c>
      <c r="AA176" s="26" t="s">
        <v>182</v>
      </c>
      <c r="AB176" s="41" t="s">
        <v>232</v>
      </c>
    </row>
    <row r="177" spans="1:28">
      <c r="A177" s="157"/>
      <c r="B177" s="55" t="s">
        <v>345</v>
      </c>
      <c r="C177" s="79">
        <v>55.926501999999999</v>
      </c>
      <c r="D177" s="79">
        <v>52.971347000000002</v>
      </c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156"/>
      <c r="X177" s="55" t="s">
        <v>345</v>
      </c>
      <c r="Y177" s="72"/>
      <c r="Z177" s="72"/>
      <c r="AA177" s="72"/>
      <c r="AB177" s="72"/>
    </row>
    <row r="178" spans="1:28">
      <c r="A178" s="157"/>
      <c r="B178" s="55" t="s">
        <v>346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156"/>
      <c r="X178" s="55" t="s">
        <v>346</v>
      </c>
      <c r="Y178" s="72"/>
      <c r="Z178" s="72"/>
      <c r="AA178" s="72"/>
      <c r="AB178" s="72"/>
    </row>
    <row r="179" spans="1:28">
      <c r="A179" s="157"/>
      <c r="B179" s="57" t="s">
        <v>336</v>
      </c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156"/>
      <c r="X179" s="57" t="s">
        <v>336</v>
      </c>
      <c r="Y179" s="74"/>
      <c r="Z179" s="74"/>
      <c r="AA179" s="74"/>
      <c r="AB179" s="74"/>
    </row>
    <row r="180" spans="1:28" ht="60.75" customHeight="1">
      <c r="A180" s="157">
        <v>53</v>
      </c>
      <c r="B180" s="68" t="s">
        <v>347</v>
      </c>
      <c r="C180" s="40">
        <v>55.930531999999999</v>
      </c>
      <c r="D180" s="40">
        <v>52.971325999999998</v>
      </c>
      <c r="E180" s="50" t="s">
        <v>46</v>
      </c>
      <c r="F180" s="50"/>
      <c r="G180" s="13">
        <v>2</v>
      </c>
      <c r="H180" s="13">
        <v>0.75</v>
      </c>
      <c r="I180" s="50"/>
      <c r="J180" s="50"/>
      <c r="K180" s="50"/>
      <c r="L180" s="50"/>
      <c r="M180" s="25" t="s">
        <v>181</v>
      </c>
      <c r="N180" s="26" t="s">
        <v>182</v>
      </c>
      <c r="O180" s="41" t="s">
        <v>232</v>
      </c>
      <c r="P180" s="50"/>
      <c r="Q180" s="50"/>
      <c r="R180" s="50"/>
      <c r="S180" s="50"/>
      <c r="T180" s="50"/>
      <c r="U180" s="50"/>
      <c r="V180" s="50"/>
      <c r="W180" s="156" t="s">
        <v>54</v>
      </c>
      <c r="X180" s="68" t="s">
        <v>347</v>
      </c>
      <c r="Y180" s="27" t="s">
        <v>184</v>
      </c>
      <c r="Z180" s="25" t="s">
        <v>181</v>
      </c>
      <c r="AA180" s="26" t="s">
        <v>182</v>
      </c>
      <c r="AB180" s="41" t="s">
        <v>232</v>
      </c>
    </row>
    <row r="181" spans="1:28">
      <c r="A181" s="157"/>
      <c r="B181" s="57" t="s">
        <v>348</v>
      </c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156"/>
      <c r="X181" s="57" t="s">
        <v>348</v>
      </c>
      <c r="Y181" s="74"/>
      <c r="Z181" s="74"/>
      <c r="AA181" s="74"/>
      <c r="AB181" s="74"/>
    </row>
    <row r="182" spans="1:28" ht="60.75" customHeight="1">
      <c r="A182" s="157">
        <v>54</v>
      </c>
      <c r="B182" s="68" t="s">
        <v>349</v>
      </c>
      <c r="C182" s="50"/>
      <c r="D182" s="50"/>
      <c r="E182" s="50" t="s">
        <v>46</v>
      </c>
      <c r="F182" s="50"/>
      <c r="G182" s="50">
        <v>5</v>
      </c>
      <c r="H182" s="13">
        <v>0.75</v>
      </c>
      <c r="I182" s="50"/>
      <c r="J182" s="50"/>
      <c r="K182" s="50"/>
      <c r="L182" s="50"/>
      <c r="M182" s="25" t="s">
        <v>181</v>
      </c>
      <c r="N182" s="26" t="s">
        <v>182</v>
      </c>
      <c r="O182" s="41" t="s">
        <v>232</v>
      </c>
      <c r="P182" s="50"/>
      <c r="Q182" s="50"/>
      <c r="R182" s="50"/>
      <c r="S182" s="50"/>
      <c r="T182" s="50"/>
      <c r="U182" s="50"/>
      <c r="V182" s="50"/>
      <c r="W182" s="156" t="s">
        <v>54</v>
      </c>
      <c r="X182" s="68" t="s">
        <v>349</v>
      </c>
      <c r="Y182" s="27" t="s">
        <v>184</v>
      </c>
      <c r="Z182" s="25" t="s">
        <v>181</v>
      </c>
      <c r="AA182" s="26" t="s">
        <v>182</v>
      </c>
      <c r="AB182" s="41" t="s">
        <v>232</v>
      </c>
    </row>
    <row r="183" spans="1:28">
      <c r="A183" s="157"/>
      <c r="B183" s="55" t="s">
        <v>350</v>
      </c>
      <c r="C183" s="79">
        <v>55.938772</v>
      </c>
      <c r="D183" s="79">
        <v>52.973022999999998</v>
      </c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156"/>
      <c r="X183" s="55" t="s">
        <v>350</v>
      </c>
      <c r="Y183" s="72"/>
      <c r="Z183" s="72"/>
      <c r="AA183" s="72"/>
      <c r="AB183" s="72"/>
    </row>
    <row r="184" spans="1:28" ht="40.5">
      <c r="A184" s="157"/>
      <c r="B184" s="57" t="s">
        <v>351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156"/>
      <c r="X184" s="57" t="s">
        <v>351</v>
      </c>
      <c r="Y184" s="74"/>
      <c r="Z184" s="74"/>
      <c r="AA184" s="74"/>
      <c r="AB184" s="74"/>
    </row>
    <row r="185" spans="1:28" ht="60.75" customHeight="1">
      <c r="A185" s="157">
        <v>55</v>
      </c>
      <c r="B185" s="68" t="s">
        <v>352</v>
      </c>
      <c r="C185" s="40">
        <v>55.938251999999999</v>
      </c>
      <c r="D185" s="40">
        <v>52.974505999999998</v>
      </c>
      <c r="E185" s="50" t="s">
        <v>46</v>
      </c>
      <c r="F185" s="50"/>
      <c r="G185" s="50">
        <v>4</v>
      </c>
      <c r="H185" s="13">
        <v>0.75</v>
      </c>
      <c r="I185" s="50"/>
      <c r="J185" s="50"/>
      <c r="K185" s="50"/>
      <c r="L185" s="50"/>
      <c r="M185" s="25" t="s">
        <v>181</v>
      </c>
      <c r="N185" s="26" t="s">
        <v>182</v>
      </c>
      <c r="O185" s="41" t="s">
        <v>232</v>
      </c>
      <c r="P185" s="50"/>
      <c r="Q185" s="50"/>
      <c r="R185" s="50"/>
      <c r="S185" s="50"/>
      <c r="T185" s="50"/>
      <c r="U185" s="50"/>
      <c r="V185" s="50"/>
      <c r="W185" s="156" t="s">
        <v>54</v>
      </c>
      <c r="X185" s="68" t="s">
        <v>352</v>
      </c>
      <c r="Y185" s="27" t="s">
        <v>184</v>
      </c>
      <c r="Z185" s="25" t="s">
        <v>181</v>
      </c>
      <c r="AA185" s="26" t="s">
        <v>182</v>
      </c>
      <c r="AB185" s="41" t="s">
        <v>232</v>
      </c>
    </row>
    <row r="186" spans="1:28">
      <c r="A186" s="157"/>
      <c r="B186" s="55" t="s">
        <v>353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156"/>
      <c r="X186" s="55" t="s">
        <v>353</v>
      </c>
      <c r="Y186" s="72"/>
      <c r="Z186" s="72"/>
      <c r="AA186" s="72"/>
      <c r="AB186" s="72"/>
    </row>
    <row r="187" spans="1:28">
      <c r="A187" s="157"/>
      <c r="B187" s="55" t="s">
        <v>354</v>
      </c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156"/>
      <c r="X187" s="55" t="s">
        <v>354</v>
      </c>
      <c r="Y187" s="72"/>
      <c r="Z187" s="72"/>
      <c r="AA187" s="72"/>
      <c r="AB187" s="72"/>
    </row>
    <row r="188" spans="1:28">
      <c r="A188" s="157"/>
      <c r="B188" s="57" t="s">
        <v>355</v>
      </c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156"/>
      <c r="X188" s="57" t="s">
        <v>355</v>
      </c>
      <c r="Y188" s="72"/>
      <c r="Z188" s="72"/>
      <c r="AA188" s="72"/>
      <c r="AB188" s="72"/>
    </row>
    <row r="189" spans="1:28" ht="60.75" customHeight="1">
      <c r="A189" s="157">
        <v>56</v>
      </c>
      <c r="B189" s="80" t="s">
        <v>356</v>
      </c>
      <c r="C189" s="50"/>
      <c r="D189" s="50"/>
      <c r="E189" s="50" t="s">
        <v>46</v>
      </c>
      <c r="F189" s="50"/>
      <c r="G189" s="50">
        <v>3</v>
      </c>
      <c r="H189" s="13">
        <v>0.75</v>
      </c>
      <c r="I189" s="50"/>
      <c r="J189" s="50"/>
      <c r="K189" s="50"/>
      <c r="L189" s="50"/>
      <c r="M189" s="25" t="s">
        <v>181</v>
      </c>
      <c r="N189" s="26" t="s">
        <v>182</v>
      </c>
      <c r="O189" s="41" t="s">
        <v>232</v>
      </c>
      <c r="P189" s="50"/>
      <c r="Q189" s="50"/>
      <c r="R189" s="50"/>
      <c r="S189" s="50"/>
      <c r="T189" s="50"/>
      <c r="U189" s="50"/>
      <c r="V189" s="50"/>
      <c r="W189" s="156" t="s">
        <v>54</v>
      </c>
      <c r="X189" s="80" t="s">
        <v>356</v>
      </c>
      <c r="Y189" s="27" t="s">
        <v>184</v>
      </c>
      <c r="Z189" s="166" t="s">
        <v>181</v>
      </c>
      <c r="AA189" s="41" t="s">
        <v>182</v>
      </c>
      <c r="AB189" s="41" t="s">
        <v>232</v>
      </c>
    </row>
    <row r="190" spans="1:28">
      <c r="A190" s="157"/>
      <c r="B190" s="70" t="s">
        <v>357</v>
      </c>
      <c r="C190" s="79">
        <v>55.922615</v>
      </c>
      <c r="D190" s="79">
        <v>52.967903999999997</v>
      </c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156"/>
      <c r="X190" s="70" t="s">
        <v>357</v>
      </c>
      <c r="Y190" s="72"/>
      <c r="Z190" s="166"/>
      <c r="AA190" s="72"/>
      <c r="AB190" s="72"/>
    </row>
    <row r="191" spans="1:28">
      <c r="A191" s="157"/>
      <c r="B191" s="81" t="s">
        <v>358</v>
      </c>
      <c r="C191" s="74"/>
      <c r="D191" s="74"/>
      <c r="E191" s="74"/>
      <c r="F191" s="74"/>
      <c r="G191" s="74"/>
      <c r="H191" s="39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156"/>
      <c r="X191" s="81" t="s">
        <v>358</v>
      </c>
      <c r="Y191" s="74"/>
      <c r="Z191" s="166"/>
      <c r="AA191" s="54"/>
      <c r="AB191" s="54"/>
    </row>
    <row r="192" spans="1:28" ht="60.75" customHeight="1">
      <c r="A192" s="157">
        <v>57</v>
      </c>
      <c r="B192" s="68" t="s">
        <v>359</v>
      </c>
      <c r="C192" s="79">
        <v>55.923107999999999</v>
      </c>
      <c r="D192" s="79">
        <v>52.969861999999999</v>
      </c>
      <c r="E192" s="72" t="s">
        <v>46</v>
      </c>
      <c r="F192" s="72"/>
      <c r="G192" s="13">
        <v>2</v>
      </c>
      <c r="H192" s="36">
        <v>0.75</v>
      </c>
      <c r="I192" s="72"/>
      <c r="J192" s="72"/>
      <c r="K192" s="72"/>
      <c r="L192" s="72"/>
      <c r="M192" s="25" t="s">
        <v>181</v>
      </c>
      <c r="N192" s="26" t="s">
        <v>182</v>
      </c>
      <c r="O192" s="41" t="s">
        <v>232</v>
      </c>
      <c r="P192" s="72"/>
      <c r="Q192" s="72"/>
      <c r="R192" s="72"/>
      <c r="S192" s="72"/>
      <c r="T192" s="72"/>
      <c r="U192" s="72"/>
      <c r="V192" s="72"/>
      <c r="W192" s="156" t="s">
        <v>54</v>
      </c>
      <c r="X192" s="68" t="s">
        <v>359</v>
      </c>
      <c r="Y192" s="27" t="s">
        <v>184</v>
      </c>
      <c r="Z192" s="30" t="s">
        <v>181</v>
      </c>
      <c r="AA192" s="31" t="s">
        <v>182</v>
      </c>
      <c r="AB192" s="42" t="s">
        <v>232</v>
      </c>
    </row>
    <row r="193" spans="1:28">
      <c r="A193" s="157"/>
      <c r="B193" s="57" t="s">
        <v>360</v>
      </c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156"/>
      <c r="X193" s="57" t="s">
        <v>360</v>
      </c>
      <c r="Y193" s="74"/>
      <c r="Z193" s="74"/>
      <c r="AA193" s="74"/>
      <c r="AB193" s="74"/>
    </row>
    <row r="194" spans="1:28" ht="60.75">
      <c r="A194" s="10">
        <v>58</v>
      </c>
      <c r="B194" s="77" t="s">
        <v>361</v>
      </c>
      <c r="C194" s="78"/>
      <c r="D194" s="78"/>
      <c r="E194" s="78" t="s">
        <v>46</v>
      </c>
      <c r="F194" s="78"/>
      <c r="G194" s="13">
        <v>1</v>
      </c>
      <c r="H194" s="13">
        <v>0.75</v>
      </c>
      <c r="I194" s="78"/>
      <c r="J194" s="78"/>
      <c r="K194" s="78"/>
      <c r="L194" s="78"/>
      <c r="M194" s="25" t="s">
        <v>181</v>
      </c>
      <c r="N194" s="26" t="s">
        <v>182</v>
      </c>
      <c r="O194" s="41" t="s">
        <v>232</v>
      </c>
      <c r="P194" s="78"/>
      <c r="Q194" s="78"/>
      <c r="R194" s="78"/>
      <c r="S194" s="78"/>
      <c r="T194" s="78"/>
      <c r="U194" s="78"/>
      <c r="V194" s="78"/>
      <c r="W194" s="16" t="s">
        <v>54</v>
      </c>
      <c r="X194" s="77" t="s">
        <v>361</v>
      </c>
      <c r="Y194" s="10" t="s">
        <v>184</v>
      </c>
      <c r="Z194" s="25" t="s">
        <v>181</v>
      </c>
      <c r="AA194" s="26" t="s">
        <v>182</v>
      </c>
      <c r="AB194" s="41" t="s">
        <v>232</v>
      </c>
    </row>
    <row r="195" spans="1:28" ht="60.75" customHeight="1">
      <c r="A195" s="157">
        <v>59</v>
      </c>
      <c r="B195" s="68" t="s">
        <v>362</v>
      </c>
      <c r="C195" s="40">
        <v>55.920878999999999</v>
      </c>
      <c r="D195" s="40">
        <v>52.968809999999998</v>
      </c>
      <c r="E195" s="50" t="s">
        <v>46</v>
      </c>
      <c r="F195" s="50"/>
      <c r="G195" s="50">
        <v>3</v>
      </c>
      <c r="H195" s="13">
        <v>0.75</v>
      </c>
      <c r="I195" s="50"/>
      <c r="J195" s="50"/>
      <c r="K195" s="50"/>
      <c r="L195" s="50"/>
      <c r="M195" s="25" t="s">
        <v>181</v>
      </c>
      <c r="N195" s="26" t="s">
        <v>182</v>
      </c>
      <c r="O195" s="41" t="s">
        <v>232</v>
      </c>
      <c r="P195" s="50"/>
      <c r="Q195" s="50"/>
      <c r="R195" s="50"/>
      <c r="S195" s="50"/>
      <c r="T195" s="50"/>
      <c r="U195" s="50"/>
      <c r="V195" s="50"/>
      <c r="W195" s="156" t="s">
        <v>54</v>
      </c>
      <c r="X195" s="68" t="s">
        <v>362</v>
      </c>
      <c r="Y195" s="27" t="s">
        <v>184</v>
      </c>
      <c r="Z195" s="25" t="s">
        <v>181</v>
      </c>
      <c r="AA195" s="26" t="s">
        <v>182</v>
      </c>
      <c r="AB195" s="41" t="s">
        <v>232</v>
      </c>
    </row>
    <row r="196" spans="1:28">
      <c r="A196" s="157"/>
      <c r="B196" s="57" t="s">
        <v>363</v>
      </c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156"/>
      <c r="X196" s="57" t="s">
        <v>363</v>
      </c>
      <c r="Y196" s="74"/>
      <c r="Z196" s="74"/>
      <c r="AA196" s="74"/>
      <c r="AB196" s="74"/>
    </row>
    <row r="197" spans="1:28" ht="60.75" customHeight="1">
      <c r="A197" s="157">
        <v>60</v>
      </c>
      <c r="B197" s="82" t="s">
        <v>364</v>
      </c>
      <c r="C197" s="40">
        <v>55.924266000000003</v>
      </c>
      <c r="D197" s="40">
        <v>52.970666999999999</v>
      </c>
      <c r="E197" s="50" t="s">
        <v>46</v>
      </c>
      <c r="F197" s="50"/>
      <c r="G197" s="13">
        <v>2</v>
      </c>
      <c r="H197" s="13">
        <v>0.75</v>
      </c>
      <c r="I197" s="50"/>
      <c r="J197" s="50"/>
      <c r="K197" s="50"/>
      <c r="L197" s="50"/>
      <c r="M197" s="25" t="s">
        <v>181</v>
      </c>
      <c r="N197" s="26" t="s">
        <v>182</v>
      </c>
      <c r="O197" s="41" t="s">
        <v>232</v>
      </c>
      <c r="P197" s="50"/>
      <c r="Q197" s="50"/>
      <c r="R197" s="50"/>
      <c r="S197" s="50"/>
      <c r="T197" s="50"/>
      <c r="U197" s="50"/>
      <c r="V197" s="50"/>
      <c r="W197" s="156" t="s">
        <v>54</v>
      </c>
      <c r="X197" s="82" t="s">
        <v>364</v>
      </c>
      <c r="Y197" s="27" t="s">
        <v>184</v>
      </c>
      <c r="Z197" s="25" t="s">
        <v>181</v>
      </c>
      <c r="AA197" s="26" t="s">
        <v>182</v>
      </c>
      <c r="AB197" s="41" t="s">
        <v>232</v>
      </c>
    </row>
    <row r="198" spans="1:28">
      <c r="A198" s="157"/>
      <c r="B198" s="77" t="s">
        <v>365</v>
      </c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156"/>
      <c r="X198" s="77" t="s">
        <v>365</v>
      </c>
      <c r="Y198" s="74"/>
      <c r="Z198" s="74"/>
      <c r="AA198" s="74"/>
      <c r="AB198" s="74"/>
    </row>
    <row r="199" spans="1:28" ht="60.75">
      <c r="A199" s="10">
        <v>61</v>
      </c>
      <c r="B199" s="83" t="s">
        <v>366</v>
      </c>
      <c r="C199" s="35">
        <v>55.924568999999998</v>
      </c>
      <c r="D199" s="35">
        <v>52.971190999999997</v>
      </c>
      <c r="E199" s="78" t="s">
        <v>46</v>
      </c>
      <c r="F199" s="78"/>
      <c r="G199" s="13">
        <v>1</v>
      </c>
      <c r="H199" s="13">
        <v>0.75</v>
      </c>
      <c r="I199" s="78"/>
      <c r="J199" s="78"/>
      <c r="K199" s="78"/>
      <c r="L199" s="78"/>
      <c r="M199" s="25" t="s">
        <v>181</v>
      </c>
      <c r="N199" s="26" t="s">
        <v>182</v>
      </c>
      <c r="O199" s="41" t="s">
        <v>232</v>
      </c>
      <c r="P199" s="78"/>
      <c r="Q199" s="78"/>
      <c r="R199" s="78"/>
      <c r="S199" s="78"/>
      <c r="T199" s="78"/>
      <c r="U199" s="78"/>
      <c r="V199" s="78"/>
      <c r="W199" s="16" t="s">
        <v>54</v>
      </c>
      <c r="X199" s="83" t="s">
        <v>366</v>
      </c>
      <c r="Y199" s="10" t="s">
        <v>184</v>
      </c>
      <c r="Z199" s="25" t="s">
        <v>181</v>
      </c>
      <c r="AA199" s="26" t="s">
        <v>182</v>
      </c>
      <c r="AB199" s="41" t="s">
        <v>232</v>
      </c>
    </row>
    <row r="200" spans="1:28" ht="60.75">
      <c r="A200" s="10">
        <v>62</v>
      </c>
      <c r="B200" s="84" t="s">
        <v>367</v>
      </c>
      <c r="C200" s="35">
        <v>55.935099999999998</v>
      </c>
      <c r="D200" s="35">
        <v>52.968069</v>
      </c>
      <c r="E200" s="78" t="s">
        <v>46</v>
      </c>
      <c r="F200" s="78"/>
      <c r="G200" s="13">
        <v>1</v>
      </c>
      <c r="H200" s="13">
        <v>0.75</v>
      </c>
      <c r="I200" s="78"/>
      <c r="J200" s="78"/>
      <c r="K200" s="78"/>
      <c r="L200" s="78"/>
      <c r="M200" s="25" t="s">
        <v>181</v>
      </c>
      <c r="N200" s="26" t="s">
        <v>182</v>
      </c>
      <c r="O200" s="41" t="s">
        <v>232</v>
      </c>
      <c r="P200" s="78"/>
      <c r="Q200" s="78"/>
      <c r="R200" s="78"/>
      <c r="S200" s="78"/>
      <c r="T200" s="78"/>
      <c r="U200" s="78"/>
      <c r="V200" s="78"/>
      <c r="W200" s="16" t="s">
        <v>54</v>
      </c>
      <c r="X200" s="84" t="s">
        <v>367</v>
      </c>
      <c r="Y200" s="10" t="s">
        <v>184</v>
      </c>
      <c r="Z200" s="25" t="s">
        <v>181</v>
      </c>
      <c r="AA200" s="26" t="s">
        <v>182</v>
      </c>
      <c r="AB200" s="41" t="s">
        <v>232</v>
      </c>
    </row>
    <row r="201" spans="1:28" ht="60.75">
      <c r="A201" s="10">
        <v>63</v>
      </c>
      <c r="B201" s="84" t="s">
        <v>368</v>
      </c>
      <c r="C201" s="35">
        <v>55.934551999999996</v>
      </c>
      <c r="D201" s="85" t="s">
        <v>369</v>
      </c>
      <c r="E201" s="78" t="s">
        <v>46</v>
      </c>
      <c r="F201" s="78"/>
      <c r="G201" s="13">
        <v>1</v>
      </c>
      <c r="H201" s="13">
        <v>0.75</v>
      </c>
      <c r="I201" s="78"/>
      <c r="J201" s="78"/>
      <c r="K201" s="78"/>
      <c r="L201" s="78"/>
      <c r="M201" s="25" t="s">
        <v>181</v>
      </c>
      <c r="N201" s="26" t="s">
        <v>182</v>
      </c>
      <c r="O201" s="41" t="s">
        <v>232</v>
      </c>
      <c r="P201" s="78"/>
      <c r="Q201" s="78"/>
      <c r="R201" s="78"/>
      <c r="S201" s="78"/>
      <c r="T201" s="78"/>
      <c r="U201" s="78"/>
      <c r="V201" s="78"/>
      <c r="W201" s="16" t="s">
        <v>54</v>
      </c>
      <c r="X201" s="84" t="s">
        <v>368</v>
      </c>
      <c r="Y201" s="10" t="s">
        <v>184</v>
      </c>
      <c r="Z201" s="25" t="s">
        <v>181</v>
      </c>
      <c r="AA201" s="26" t="s">
        <v>182</v>
      </c>
      <c r="AB201" s="41" t="s">
        <v>232</v>
      </c>
    </row>
    <row r="202" spans="1:28" ht="60.75">
      <c r="A202" s="10">
        <v>64</v>
      </c>
      <c r="B202" s="84" t="s">
        <v>370</v>
      </c>
      <c r="C202" s="35">
        <v>55.933594999999997</v>
      </c>
      <c r="D202" s="35">
        <v>52.967745999999998</v>
      </c>
      <c r="E202" s="78" t="s">
        <v>46</v>
      </c>
      <c r="F202" s="78"/>
      <c r="G202" s="13">
        <v>1</v>
      </c>
      <c r="H202" s="13">
        <v>0.75</v>
      </c>
      <c r="I202" s="78"/>
      <c r="J202" s="78"/>
      <c r="K202" s="78"/>
      <c r="L202" s="78"/>
      <c r="M202" s="25" t="s">
        <v>181</v>
      </c>
      <c r="N202" s="26" t="s">
        <v>182</v>
      </c>
      <c r="O202" s="41" t="s">
        <v>232</v>
      </c>
      <c r="P202" s="78"/>
      <c r="Q202" s="78"/>
      <c r="R202" s="78"/>
      <c r="S202" s="78"/>
      <c r="T202" s="78"/>
      <c r="U202" s="78"/>
      <c r="V202" s="78"/>
      <c r="W202" s="16" t="s">
        <v>54</v>
      </c>
      <c r="X202" s="84" t="s">
        <v>370</v>
      </c>
      <c r="Y202" s="10" t="s">
        <v>184</v>
      </c>
      <c r="Z202" s="25" t="s">
        <v>181</v>
      </c>
      <c r="AA202" s="26" t="s">
        <v>182</v>
      </c>
      <c r="AB202" s="41" t="s">
        <v>232</v>
      </c>
    </row>
    <row r="203" spans="1:28" ht="60.75">
      <c r="A203" s="10">
        <v>65</v>
      </c>
      <c r="B203" s="84" t="s">
        <v>371</v>
      </c>
      <c r="C203" s="35">
        <v>55.932448999999998</v>
      </c>
      <c r="D203" s="35">
        <v>52.968743000000003</v>
      </c>
      <c r="E203" s="78" t="s">
        <v>46</v>
      </c>
      <c r="F203" s="78"/>
      <c r="G203" s="13">
        <v>1</v>
      </c>
      <c r="H203" s="13">
        <v>0.75</v>
      </c>
      <c r="I203" s="78"/>
      <c r="J203" s="78"/>
      <c r="K203" s="78"/>
      <c r="L203" s="78"/>
      <c r="M203" s="25" t="s">
        <v>181</v>
      </c>
      <c r="N203" s="26" t="s">
        <v>182</v>
      </c>
      <c r="O203" s="41" t="s">
        <v>232</v>
      </c>
      <c r="P203" s="78"/>
      <c r="Q203" s="78"/>
      <c r="R203" s="78"/>
      <c r="S203" s="78"/>
      <c r="T203" s="78"/>
      <c r="U203" s="78"/>
      <c r="V203" s="78"/>
      <c r="W203" s="16" t="s">
        <v>54</v>
      </c>
      <c r="X203" s="84" t="s">
        <v>371</v>
      </c>
      <c r="Y203" s="10" t="s">
        <v>184</v>
      </c>
      <c r="Z203" s="25" t="s">
        <v>181</v>
      </c>
      <c r="AA203" s="26" t="s">
        <v>182</v>
      </c>
      <c r="AB203" s="41" t="s">
        <v>232</v>
      </c>
    </row>
    <row r="204" spans="1:28" ht="60.75" customHeight="1">
      <c r="A204" s="157">
        <v>66</v>
      </c>
      <c r="B204" s="86" t="s">
        <v>372</v>
      </c>
      <c r="C204" s="40">
        <v>55.932448999999998</v>
      </c>
      <c r="D204" s="40">
        <v>52.967976</v>
      </c>
      <c r="E204" s="50" t="s">
        <v>46</v>
      </c>
      <c r="F204" s="50"/>
      <c r="G204" s="13">
        <v>2</v>
      </c>
      <c r="H204" s="13">
        <v>0.75</v>
      </c>
      <c r="I204" s="50"/>
      <c r="J204" s="50"/>
      <c r="K204" s="50"/>
      <c r="L204" s="50"/>
      <c r="M204" s="25" t="s">
        <v>181</v>
      </c>
      <c r="N204" s="26" t="s">
        <v>182</v>
      </c>
      <c r="O204" s="41" t="s">
        <v>232</v>
      </c>
      <c r="P204" s="50"/>
      <c r="Q204" s="50"/>
      <c r="R204" s="50"/>
      <c r="S204" s="50"/>
      <c r="T204" s="50"/>
      <c r="U204" s="50"/>
      <c r="V204" s="50"/>
      <c r="W204" s="156" t="s">
        <v>54</v>
      </c>
      <c r="X204" s="86" t="s">
        <v>372</v>
      </c>
      <c r="Y204" s="27" t="s">
        <v>184</v>
      </c>
      <c r="Z204" s="25" t="s">
        <v>181</v>
      </c>
      <c r="AA204" s="26" t="s">
        <v>182</v>
      </c>
      <c r="AB204" s="41" t="s">
        <v>232</v>
      </c>
    </row>
    <row r="205" spans="1:28">
      <c r="A205" s="157"/>
      <c r="B205" s="32" t="s">
        <v>373</v>
      </c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156"/>
      <c r="X205" s="32" t="s">
        <v>373</v>
      </c>
      <c r="Y205" s="74"/>
      <c r="Z205" s="74"/>
      <c r="AA205" s="74"/>
      <c r="AB205" s="74"/>
    </row>
    <row r="206" spans="1:28" ht="19.7" customHeight="1">
      <c r="A206" s="157">
        <v>67</v>
      </c>
      <c r="B206" s="32" t="s">
        <v>374</v>
      </c>
      <c r="C206" s="75">
        <v>55.921545000000002</v>
      </c>
      <c r="D206" s="75">
        <v>52.990927999999997</v>
      </c>
      <c r="E206" s="165" t="s">
        <v>46</v>
      </c>
      <c r="F206" s="74"/>
      <c r="G206" s="162">
        <v>2</v>
      </c>
      <c r="H206" s="162">
        <v>0.75</v>
      </c>
      <c r="I206" s="74"/>
      <c r="J206" s="74"/>
      <c r="K206" s="74"/>
      <c r="L206" s="74"/>
      <c r="M206" s="163" t="s">
        <v>181</v>
      </c>
      <c r="N206" s="164" t="s">
        <v>182</v>
      </c>
      <c r="O206" s="164" t="s">
        <v>232</v>
      </c>
      <c r="P206" s="74"/>
      <c r="Q206" s="74"/>
      <c r="R206" s="74"/>
      <c r="S206" s="74"/>
      <c r="T206" s="74"/>
      <c r="U206" s="74"/>
      <c r="V206" s="74"/>
      <c r="W206" s="16"/>
      <c r="X206" s="32"/>
      <c r="Y206" s="74"/>
      <c r="Z206" s="74"/>
      <c r="AA206" s="74"/>
      <c r="AB206" s="74"/>
    </row>
    <row r="207" spans="1:28" ht="39.6" customHeight="1">
      <c r="A207" s="157"/>
      <c r="B207" s="87" t="s">
        <v>375</v>
      </c>
      <c r="C207" s="74"/>
      <c r="D207" s="74"/>
      <c r="E207" s="165"/>
      <c r="F207" s="74"/>
      <c r="G207" s="162"/>
      <c r="H207" s="162"/>
      <c r="I207" s="74"/>
      <c r="J207" s="74"/>
      <c r="K207" s="74"/>
      <c r="L207" s="74"/>
      <c r="M207" s="163"/>
      <c r="N207" s="163"/>
      <c r="O207" s="163"/>
      <c r="P207" s="74"/>
      <c r="Q207" s="74"/>
      <c r="R207" s="74"/>
      <c r="S207" s="74"/>
      <c r="T207" s="74"/>
      <c r="U207" s="74"/>
      <c r="V207" s="74"/>
      <c r="W207" s="16"/>
      <c r="X207" s="32"/>
      <c r="Y207" s="74"/>
      <c r="Z207" s="74"/>
      <c r="AA207" s="74"/>
      <c r="AB207" s="74"/>
    </row>
    <row r="208" spans="1:28" ht="19.7" customHeight="1">
      <c r="A208" s="157">
        <v>68</v>
      </c>
      <c r="B208" s="88" t="s">
        <v>376</v>
      </c>
      <c r="C208" s="74"/>
      <c r="D208" s="74"/>
      <c r="E208" s="165" t="s">
        <v>46</v>
      </c>
      <c r="F208" s="74"/>
      <c r="G208" s="162">
        <v>4</v>
      </c>
      <c r="H208" s="162">
        <v>0.75</v>
      </c>
      <c r="I208" s="74"/>
      <c r="J208" s="74"/>
      <c r="K208" s="74"/>
      <c r="L208" s="74"/>
      <c r="M208" s="163" t="s">
        <v>181</v>
      </c>
      <c r="N208" s="164" t="s">
        <v>182</v>
      </c>
      <c r="O208" s="164" t="s">
        <v>232</v>
      </c>
      <c r="P208" s="74"/>
      <c r="Q208" s="74"/>
      <c r="R208" s="74"/>
      <c r="S208" s="74"/>
      <c r="T208" s="74"/>
      <c r="U208" s="74"/>
      <c r="V208" s="74"/>
      <c r="W208" s="16"/>
      <c r="X208" s="32"/>
      <c r="Y208" s="74"/>
      <c r="Z208" s="74"/>
      <c r="AA208" s="74"/>
      <c r="AB208" s="74"/>
    </row>
    <row r="209" spans="1:28">
      <c r="A209" s="157"/>
      <c r="B209" s="87" t="s">
        <v>377</v>
      </c>
      <c r="C209" s="74"/>
      <c r="D209" s="74"/>
      <c r="E209" s="165"/>
      <c r="F209" s="74"/>
      <c r="G209" s="162"/>
      <c r="H209" s="162"/>
      <c r="I209" s="74"/>
      <c r="J209" s="74"/>
      <c r="K209" s="74"/>
      <c r="L209" s="74"/>
      <c r="M209" s="163"/>
      <c r="N209" s="163"/>
      <c r="O209" s="163"/>
      <c r="P209" s="74"/>
      <c r="Q209" s="74"/>
      <c r="R209" s="74"/>
      <c r="S209" s="74"/>
      <c r="T209" s="74"/>
      <c r="U209" s="74"/>
      <c r="V209" s="74"/>
      <c r="W209" s="16"/>
      <c r="X209" s="32"/>
      <c r="Y209" s="74"/>
      <c r="Z209" s="74"/>
      <c r="AA209" s="74"/>
      <c r="AB209" s="74"/>
    </row>
    <row r="210" spans="1:28">
      <c r="A210" s="157"/>
      <c r="B210" s="87" t="s">
        <v>378</v>
      </c>
      <c r="C210" s="74"/>
      <c r="D210" s="74"/>
      <c r="E210" s="165"/>
      <c r="F210" s="74"/>
      <c r="G210" s="162"/>
      <c r="H210" s="162"/>
      <c r="I210" s="74"/>
      <c r="J210" s="74"/>
      <c r="K210" s="74"/>
      <c r="L210" s="74"/>
      <c r="M210" s="163"/>
      <c r="N210" s="163"/>
      <c r="O210" s="163"/>
      <c r="P210" s="74"/>
      <c r="Q210" s="74"/>
      <c r="R210" s="74"/>
      <c r="S210" s="74"/>
      <c r="T210" s="74"/>
      <c r="U210" s="74"/>
      <c r="V210" s="74"/>
      <c r="W210" s="16"/>
      <c r="X210" s="32"/>
      <c r="Y210" s="74"/>
      <c r="Z210" s="74"/>
      <c r="AA210" s="74"/>
      <c r="AB210" s="74"/>
    </row>
    <row r="211" spans="1:28">
      <c r="A211" s="157"/>
      <c r="B211" s="87" t="s">
        <v>379</v>
      </c>
      <c r="C211" s="74"/>
      <c r="D211" s="74"/>
      <c r="E211" s="165"/>
      <c r="F211" s="74"/>
      <c r="G211" s="162"/>
      <c r="H211" s="162"/>
      <c r="I211" s="74"/>
      <c r="J211" s="74"/>
      <c r="K211" s="74"/>
      <c r="L211" s="74"/>
      <c r="M211" s="163"/>
      <c r="N211" s="163"/>
      <c r="O211" s="163"/>
      <c r="P211" s="74"/>
      <c r="Q211" s="74"/>
      <c r="R211" s="74"/>
      <c r="S211" s="74"/>
      <c r="T211" s="74"/>
      <c r="U211" s="74"/>
      <c r="V211" s="74"/>
      <c r="W211" s="16"/>
      <c r="X211" s="32"/>
      <c r="Y211" s="74"/>
      <c r="Z211" s="74"/>
      <c r="AA211" s="74"/>
      <c r="AB211" s="74"/>
    </row>
    <row r="212" spans="1:28">
      <c r="A212" s="157"/>
      <c r="B212" s="87" t="s">
        <v>380</v>
      </c>
      <c r="C212" s="75">
        <v>55.922099000000003</v>
      </c>
      <c r="D212" s="75">
        <v>52.992838999999996</v>
      </c>
      <c r="E212" s="165"/>
      <c r="F212" s="74"/>
      <c r="G212" s="162"/>
      <c r="H212" s="162"/>
      <c r="I212" s="74"/>
      <c r="J212" s="74"/>
      <c r="K212" s="74"/>
      <c r="L212" s="74"/>
      <c r="M212" s="163"/>
      <c r="N212" s="163"/>
      <c r="O212" s="163"/>
      <c r="P212" s="74"/>
      <c r="Q212" s="74"/>
      <c r="R212" s="74"/>
      <c r="S212" s="74"/>
      <c r="T212" s="74"/>
      <c r="U212" s="74"/>
      <c r="V212" s="74"/>
      <c r="W212" s="16"/>
      <c r="X212" s="32"/>
      <c r="Y212" s="74"/>
      <c r="Z212" s="74"/>
      <c r="AA212" s="74"/>
      <c r="AB212" s="74"/>
    </row>
    <row r="213" spans="1:28" ht="19.7" customHeight="1">
      <c r="A213" s="157">
        <v>69</v>
      </c>
      <c r="B213" s="87" t="s">
        <v>381</v>
      </c>
      <c r="C213" s="75">
        <v>55.921359000000002</v>
      </c>
      <c r="D213" s="75">
        <v>52.99465</v>
      </c>
      <c r="E213" s="161" t="s">
        <v>46</v>
      </c>
      <c r="F213" s="74"/>
      <c r="G213" s="161">
        <v>1</v>
      </c>
      <c r="H213" s="162">
        <v>0.75</v>
      </c>
      <c r="I213" s="74"/>
      <c r="J213" s="74"/>
      <c r="K213" s="74"/>
      <c r="L213" s="74"/>
      <c r="M213" s="163" t="s">
        <v>181</v>
      </c>
      <c r="N213" s="164" t="s">
        <v>182</v>
      </c>
      <c r="O213" s="164" t="s">
        <v>232</v>
      </c>
      <c r="P213" s="74"/>
      <c r="Q213" s="74"/>
      <c r="R213" s="74"/>
      <c r="S213" s="74"/>
      <c r="T213" s="74"/>
      <c r="U213" s="74"/>
      <c r="V213" s="74"/>
      <c r="W213" s="16"/>
      <c r="X213" s="32"/>
      <c r="Y213" s="74"/>
      <c r="Z213" s="74"/>
      <c r="AA213" s="74"/>
      <c r="AB213" s="74"/>
    </row>
    <row r="214" spans="1:28">
      <c r="A214" s="157"/>
      <c r="B214" s="32" t="s">
        <v>382</v>
      </c>
      <c r="C214" s="74"/>
      <c r="D214" s="74"/>
      <c r="E214" s="161"/>
      <c r="F214" s="74"/>
      <c r="G214" s="161"/>
      <c r="H214" s="161"/>
      <c r="I214" s="74"/>
      <c r="J214" s="74"/>
      <c r="K214" s="74"/>
      <c r="L214" s="74"/>
      <c r="M214" s="163"/>
      <c r="N214" s="163"/>
      <c r="O214" s="163"/>
      <c r="P214" s="74"/>
      <c r="Q214" s="74"/>
      <c r="R214" s="74"/>
      <c r="S214" s="74"/>
      <c r="T214" s="74"/>
      <c r="U214" s="74"/>
      <c r="V214" s="74"/>
      <c r="W214" s="16"/>
      <c r="X214" s="32"/>
      <c r="Y214" s="74"/>
      <c r="Z214" s="74"/>
      <c r="AA214" s="74"/>
      <c r="AB214" s="74"/>
    </row>
    <row r="215" spans="1:28">
      <c r="A215" s="157"/>
      <c r="B215" s="32" t="s">
        <v>383</v>
      </c>
      <c r="C215" s="74"/>
      <c r="D215" s="74"/>
      <c r="E215" s="161"/>
      <c r="F215" s="74"/>
      <c r="G215" s="161"/>
      <c r="H215" s="161"/>
      <c r="I215" s="74"/>
      <c r="J215" s="74"/>
      <c r="K215" s="74"/>
      <c r="L215" s="74"/>
      <c r="M215" s="163"/>
      <c r="N215" s="163"/>
      <c r="O215" s="163"/>
      <c r="P215" s="74"/>
      <c r="Q215" s="74"/>
      <c r="R215" s="74"/>
      <c r="S215" s="74"/>
      <c r="T215" s="74"/>
      <c r="U215" s="74"/>
      <c r="V215" s="74"/>
      <c r="W215" s="16"/>
      <c r="X215" s="32"/>
      <c r="Y215" s="74"/>
      <c r="Z215" s="74"/>
      <c r="AA215" s="74"/>
      <c r="AB215" s="74"/>
    </row>
    <row r="216" spans="1:28" ht="19.7" customHeight="1">
      <c r="A216" s="157">
        <v>70</v>
      </c>
      <c r="B216" s="32" t="s">
        <v>384</v>
      </c>
      <c r="C216" s="74"/>
      <c r="D216" s="74"/>
      <c r="E216" s="161" t="s">
        <v>46</v>
      </c>
      <c r="F216" s="74"/>
      <c r="G216" s="162">
        <v>2</v>
      </c>
      <c r="H216" s="162">
        <v>0.75</v>
      </c>
      <c r="I216" s="74"/>
      <c r="J216" s="74"/>
      <c r="K216" s="74"/>
      <c r="L216" s="74"/>
      <c r="M216" s="163" t="s">
        <v>181</v>
      </c>
      <c r="N216" s="164" t="s">
        <v>182</v>
      </c>
      <c r="O216" s="164" t="s">
        <v>232</v>
      </c>
      <c r="P216" s="74"/>
      <c r="Q216" s="74"/>
      <c r="R216" s="74"/>
      <c r="S216" s="74"/>
      <c r="T216" s="74"/>
      <c r="U216" s="74"/>
      <c r="V216" s="74"/>
      <c r="W216" s="16"/>
      <c r="X216" s="32"/>
      <c r="Y216" s="74"/>
      <c r="Z216" s="74"/>
      <c r="AA216" s="74"/>
      <c r="AB216" s="74"/>
    </row>
    <row r="217" spans="1:28">
      <c r="A217" s="157"/>
      <c r="B217" s="32" t="s">
        <v>385</v>
      </c>
      <c r="C217" s="75">
        <v>55.921560999999997</v>
      </c>
      <c r="D217" s="75">
        <v>52.997134000000003</v>
      </c>
      <c r="E217" s="161"/>
      <c r="F217" s="74"/>
      <c r="G217" s="162"/>
      <c r="H217" s="162"/>
      <c r="I217" s="74"/>
      <c r="J217" s="74"/>
      <c r="K217" s="74"/>
      <c r="L217" s="74"/>
      <c r="M217" s="163"/>
      <c r="N217" s="163"/>
      <c r="O217" s="163"/>
      <c r="P217" s="74"/>
      <c r="Q217" s="74"/>
      <c r="R217" s="74"/>
      <c r="S217" s="74"/>
      <c r="T217" s="74"/>
      <c r="U217" s="74"/>
      <c r="V217" s="74"/>
      <c r="W217" s="16"/>
      <c r="X217" s="32"/>
      <c r="Y217" s="74"/>
      <c r="Z217" s="74"/>
      <c r="AA217" s="74"/>
      <c r="AB217" s="74"/>
    </row>
    <row r="218" spans="1:28">
      <c r="A218" s="157"/>
      <c r="B218" s="32" t="s">
        <v>386</v>
      </c>
      <c r="C218" s="74"/>
      <c r="D218" s="74"/>
      <c r="E218" s="161"/>
      <c r="F218" s="74"/>
      <c r="G218" s="162"/>
      <c r="H218" s="162"/>
      <c r="I218" s="74"/>
      <c r="J218" s="74"/>
      <c r="K218" s="74"/>
      <c r="L218" s="74"/>
      <c r="M218" s="163"/>
      <c r="N218" s="163"/>
      <c r="O218" s="163"/>
      <c r="P218" s="74"/>
      <c r="Q218" s="74"/>
      <c r="R218" s="74"/>
      <c r="S218" s="74"/>
      <c r="T218" s="74"/>
      <c r="U218" s="74"/>
      <c r="V218" s="74"/>
      <c r="W218" s="16"/>
      <c r="X218" s="32"/>
      <c r="Y218" s="74"/>
      <c r="Z218" s="74"/>
      <c r="AA218" s="74"/>
      <c r="AB218" s="74"/>
    </row>
    <row r="219" spans="1:28">
      <c r="A219" s="157"/>
      <c r="B219" s="32" t="s">
        <v>387</v>
      </c>
      <c r="C219" s="74"/>
      <c r="D219" s="74"/>
      <c r="E219" s="161"/>
      <c r="F219" s="74"/>
      <c r="G219" s="162"/>
      <c r="H219" s="162"/>
      <c r="I219" s="74"/>
      <c r="J219" s="74"/>
      <c r="K219" s="74"/>
      <c r="L219" s="74"/>
      <c r="M219" s="163"/>
      <c r="N219" s="163"/>
      <c r="O219" s="163"/>
      <c r="P219" s="74"/>
      <c r="Q219" s="74"/>
      <c r="R219" s="74"/>
      <c r="S219" s="74"/>
      <c r="T219" s="74"/>
      <c r="U219" s="74"/>
      <c r="V219" s="74"/>
      <c r="W219" s="16"/>
      <c r="X219" s="32"/>
      <c r="Y219" s="74"/>
      <c r="Z219" s="74"/>
      <c r="AA219" s="74"/>
      <c r="AB219" s="74"/>
    </row>
    <row r="220" spans="1:28" ht="19.7" customHeight="1">
      <c r="A220" s="157">
        <v>71</v>
      </c>
      <c r="B220" s="87" t="s">
        <v>388</v>
      </c>
      <c r="C220" s="75">
        <v>55921882</v>
      </c>
      <c r="D220" s="75">
        <v>52.999588000000003</v>
      </c>
      <c r="E220" s="161" t="s">
        <v>46</v>
      </c>
      <c r="F220" s="74"/>
      <c r="G220" s="162">
        <v>1</v>
      </c>
      <c r="H220" s="162">
        <v>0.75</v>
      </c>
      <c r="I220" s="74"/>
      <c r="J220" s="74"/>
      <c r="K220" s="74"/>
      <c r="L220" s="74"/>
      <c r="M220" s="163" t="s">
        <v>181</v>
      </c>
      <c r="N220" s="164" t="s">
        <v>182</v>
      </c>
      <c r="O220" s="164" t="s">
        <v>232</v>
      </c>
      <c r="P220" s="74"/>
      <c r="Q220" s="74"/>
      <c r="R220" s="74"/>
      <c r="S220" s="74"/>
      <c r="T220" s="74"/>
      <c r="U220" s="74"/>
      <c r="V220" s="74"/>
      <c r="W220" s="16"/>
      <c r="X220" s="32"/>
      <c r="Y220" s="74"/>
      <c r="Z220" s="74"/>
      <c r="AA220" s="74"/>
      <c r="AB220" s="74"/>
    </row>
    <row r="221" spans="1:28">
      <c r="A221" s="157"/>
      <c r="B221" s="87" t="s">
        <v>389</v>
      </c>
      <c r="C221" s="74"/>
      <c r="D221" s="74"/>
      <c r="E221" s="161"/>
      <c r="F221" s="74"/>
      <c r="G221" s="162"/>
      <c r="H221" s="162"/>
      <c r="I221" s="74"/>
      <c r="J221" s="74"/>
      <c r="K221" s="74"/>
      <c r="L221" s="74"/>
      <c r="M221" s="163"/>
      <c r="N221" s="163"/>
      <c r="O221" s="163"/>
      <c r="P221" s="74"/>
      <c r="Q221" s="74"/>
      <c r="R221" s="74"/>
      <c r="S221" s="74"/>
      <c r="T221" s="74"/>
      <c r="U221" s="74"/>
      <c r="V221" s="74"/>
      <c r="W221" s="16"/>
      <c r="X221" s="32"/>
      <c r="Y221" s="74"/>
      <c r="Z221" s="74"/>
      <c r="AA221" s="74"/>
      <c r="AB221" s="74"/>
    </row>
    <row r="222" spans="1:28" ht="19.7" customHeight="1">
      <c r="A222" s="157">
        <v>72</v>
      </c>
      <c r="B222" s="32" t="s">
        <v>390</v>
      </c>
      <c r="C222" s="74"/>
      <c r="D222" s="74"/>
      <c r="E222" s="161" t="s">
        <v>46</v>
      </c>
      <c r="F222" s="74"/>
      <c r="G222" s="162">
        <v>1</v>
      </c>
      <c r="H222" s="162">
        <v>0.75</v>
      </c>
      <c r="I222" s="74"/>
      <c r="J222" s="74"/>
      <c r="K222" s="74"/>
      <c r="L222" s="74"/>
      <c r="M222" s="163" t="s">
        <v>181</v>
      </c>
      <c r="N222" s="164" t="s">
        <v>182</v>
      </c>
      <c r="O222" s="164"/>
      <c r="P222" s="74"/>
      <c r="Q222" s="74"/>
      <c r="R222" s="74"/>
      <c r="S222" s="74"/>
      <c r="T222" s="74"/>
      <c r="U222" s="74"/>
      <c r="V222" s="74"/>
      <c r="W222" s="16"/>
      <c r="X222" s="32"/>
      <c r="Y222" s="74"/>
      <c r="Z222" s="74"/>
      <c r="AA222" s="74"/>
      <c r="AB222" s="74"/>
    </row>
    <row r="223" spans="1:28">
      <c r="A223" s="157"/>
      <c r="B223" s="32" t="s">
        <v>391</v>
      </c>
      <c r="C223" s="75">
        <v>55.921934999999998</v>
      </c>
      <c r="D223" s="75">
        <v>53.000177999999998</v>
      </c>
      <c r="E223" s="161"/>
      <c r="F223" s="74"/>
      <c r="G223" s="162"/>
      <c r="H223" s="162"/>
      <c r="I223" s="74"/>
      <c r="J223" s="74"/>
      <c r="K223" s="74"/>
      <c r="L223" s="74"/>
      <c r="M223" s="163"/>
      <c r="N223" s="163"/>
      <c r="O223" s="163"/>
      <c r="P223" s="74"/>
      <c r="Q223" s="74"/>
      <c r="R223" s="74"/>
      <c r="S223" s="74"/>
      <c r="T223" s="74"/>
      <c r="U223" s="74"/>
      <c r="V223" s="74"/>
      <c r="W223" s="16"/>
      <c r="X223" s="32"/>
      <c r="Y223" s="74"/>
      <c r="Z223" s="74"/>
      <c r="AA223" s="74"/>
      <c r="AB223" s="74"/>
    </row>
    <row r="224" spans="1:28" ht="25.9" customHeight="1">
      <c r="A224" s="157">
        <v>73</v>
      </c>
      <c r="B224" s="87" t="s">
        <v>392</v>
      </c>
      <c r="C224" s="74"/>
      <c r="D224" s="74"/>
      <c r="E224" s="161" t="s">
        <v>46</v>
      </c>
      <c r="F224" s="74"/>
      <c r="G224" s="162">
        <v>2</v>
      </c>
      <c r="H224" s="162">
        <v>0.75</v>
      </c>
      <c r="I224" s="74"/>
      <c r="J224" s="74"/>
      <c r="K224" s="74"/>
      <c r="L224" s="74"/>
      <c r="M224" s="163" t="s">
        <v>181</v>
      </c>
      <c r="N224" s="164" t="s">
        <v>182</v>
      </c>
      <c r="O224" s="164" t="s">
        <v>232</v>
      </c>
      <c r="P224" s="74"/>
      <c r="Q224" s="74"/>
      <c r="R224" s="74"/>
      <c r="S224" s="74"/>
      <c r="T224" s="74"/>
      <c r="U224" s="74"/>
      <c r="V224" s="74"/>
      <c r="W224" s="16"/>
      <c r="X224" s="32"/>
      <c r="Y224" s="74"/>
      <c r="Z224" s="74"/>
      <c r="AA224" s="74"/>
      <c r="AB224" s="74"/>
    </row>
    <row r="225" spans="1:28">
      <c r="A225" s="157"/>
      <c r="B225" s="87" t="s">
        <v>393</v>
      </c>
      <c r="C225" s="75">
        <v>55.925553999999998</v>
      </c>
      <c r="D225" s="75">
        <v>53.001185</v>
      </c>
      <c r="E225" s="161"/>
      <c r="F225" s="74"/>
      <c r="G225" s="162"/>
      <c r="H225" s="162"/>
      <c r="I225" s="74"/>
      <c r="J225" s="74"/>
      <c r="K225" s="74"/>
      <c r="L225" s="74"/>
      <c r="M225" s="163"/>
      <c r="N225" s="163"/>
      <c r="O225" s="163"/>
      <c r="P225" s="74"/>
      <c r="Q225" s="74"/>
      <c r="R225" s="74"/>
      <c r="S225" s="74"/>
      <c r="T225" s="74"/>
      <c r="U225" s="74"/>
      <c r="V225" s="74"/>
      <c r="W225" s="16"/>
      <c r="X225" s="32"/>
      <c r="Y225" s="74"/>
      <c r="Z225" s="74"/>
      <c r="AA225" s="74"/>
      <c r="AB225" s="74"/>
    </row>
    <row r="226" spans="1:28">
      <c r="A226" s="157"/>
      <c r="B226" s="87" t="s">
        <v>394</v>
      </c>
      <c r="C226" s="89"/>
      <c r="D226" s="89"/>
      <c r="E226" s="161"/>
      <c r="F226" s="74"/>
      <c r="G226" s="162"/>
      <c r="H226" s="162"/>
      <c r="I226" s="74"/>
      <c r="J226" s="74"/>
      <c r="K226" s="74"/>
      <c r="L226" s="74"/>
      <c r="M226" s="163"/>
      <c r="N226" s="163"/>
      <c r="O226" s="163"/>
      <c r="P226" s="74"/>
      <c r="Q226" s="74"/>
      <c r="R226" s="74"/>
      <c r="S226" s="74"/>
      <c r="T226" s="74"/>
      <c r="U226" s="74"/>
      <c r="V226" s="74"/>
      <c r="W226" s="16"/>
      <c r="X226" s="32"/>
      <c r="Y226" s="74"/>
      <c r="Z226" s="74"/>
      <c r="AA226" s="74"/>
      <c r="AB226" s="74"/>
    </row>
    <row r="227" spans="1:28" ht="19.7" customHeight="1">
      <c r="A227" s="157">
        <v>74</v>
      </c>
      <c r="B227" s="87" t="s">
        <v>395</v>
      </c>
      <c r="C227" s="74"/>
      <c r="D227" s="74"/>
      <c r="E227" s="161" t="s">
        <v>46</v>
      </c>
      <c r="F227" s="74"/>
      <c r="G227" s="161">
        <v>1</v>
      </c>
      <c r="H227" s="162">
        <v>0.75</v>
      </c>
      <c r="I227" s="74"/>
      <c r="J227" s="74"/>
      <c r="K227" s="74"/>
      <c r="L227" s="74"/>
      <c r="M227" s="163" t="s">
        <v>181</v>
      </c>
      <c r="N227" s="164" t="s">
        <v>182</v>
      </c>
      <c r="O227" s="164" t="s">
        <v>232</v>
      </c>
      <c r="P227" s="74"/>
      <c r="Q227" s="74"/>
      <c r="R227" s="74"/>
      <c r="S227" s="74"/>
      <c r="T227" s="74"/>
      <c r="U227" s="74"/>
      <c r="V227" s="74"/>
      <c r="W227" s="16"/>
      <c r="X227" s="32"/>
      <c r="Y227" s="74"/>
      <c r="Z227" s="74"/>
      <c r="AA227" s="74"/>
      <c r="AB227" s="74"/>
    </row>
    <row r="228" spans="1:28">
      <c r="A228" s="157"/>
      <c r="B228" s="32" t="s">
        <v>396</v>
      </c>
      <c r="C228" s="75">
        <v>55.925241</v>
      </c>
      <c r="D228" s="75">
        <v>52.998745</v>
      </c>
      <c r="E228" s="161"/>
      <c r="F228" s="74"/>
      <c r="G228" s="161"/>
      <c r="H228" s="161"/>
      <c r="I228" s="74"/>
      <c r="J228" s="74"/>
      <c r="K228" s="74"/>
      <c r="L228" s="74"/>
      <c r="M228" s="163"/>
      <c r="N228" s="163"/>
      <c r="O228" s="163"/>
      <c r="P228" s="74"/>
      <c r="Q228" s="74"/>
      <c r="R228" s="74"/>
      <c r="S228" s="74"/>
      <c r="T228" s="74"/>
      <c r="U228" s="74"/>
      <c r="V228" s="74"/>
      <c r="W228" s="16"/>
      <c r="X228" s="32"/>
      <c r="Y228" s="74"/>
      <c r="Z228" s="74"/>
      <c r="AA228" s="74"/>
      <c r="AB228" s="74"/>
    </row>
    <row r="229" spans="1:28">
      <c r="A229" s="157"/>
      <c r="B229" s="32" t="s">
        <v>397</v>
      </c>
      <c r="C229" s="74"/>
      <c r="D229" s="74"/>
      <c r="E229" s="161"/>
      <c r="F229" s="74"/>
      <c r="G229" s="161"/>
      <c r="H229" s="161"/>
      <c r="I229" s="74"/>
      <c r="J229" s="74"/>
      <c r="K229" s="74"/>
      <c r="L229" s="74"/>
      <c r="M229" s="163"/>
      <c r="N229" s="163"/>
      <c r="O229" s="163"/>
      <c r="P229" s="74"/>
      <c r="Q229" s="74"/>
      <c r="R229" s="74"/>
      <c r="S229" s="74"/>
      <c r="T229" s="74"/>
      <c r="U229" s="74"/>
      <c r="V229" s="74"/>
      <c r="W229" s="16"/>
      <c r="X229" s="32"/>
      <c r="Y229" s="74"/>
      <c r="Z229" s="74"/>
      <c r="AA229" s="74"/>
      <c r="AB229" s="74"/>
    </row>
    <row r="230" spans="1:28" ht="19.7" customHeight="1">
      <c r="A230" s="157">
        <v>75</v>
      </c>
      <c r="B230" s="32" t="s">
        <v>398</v>
      </c>
      <c r="C230" s="74"/>
      <c r="D230" s="74"/>
      <c r="E230" s="161" t="s">
        <v>46</v>
      </c>
      <c r="F230" s="74"/>
      <c r="G230" s="162">
        <v>1</v>
      </c>
      <c r="H230" s="162">
        <v>0.75</v>
      </c>
      <c r="I230" s="74"/>
      <c r="J230" s="74"/>
      <c r="K230" s="74"/>
      <c r="L230" s="74"/>
      <c r="M230" s="163" t="s">
        <v>181</v>
      </c>
      <c r="N230" s="164" t="s">
        <v>182</v>
      </c>
      <c r="O230" s="164" t="s">
        <v>232</v>
      </c>
      <c r="P230" s="74"/>
      <c r="Q230" s="74"/>
      <c r="R230" s="74"/>
      <c r="S230" s="74"/>
      <c r="T230" s="74"/>
      <c r="U230" s="74"/>
      <c r="V230" s="74"/>
      <c r="W230" s="16"/>
      <c r="X230" s="32"/>
      <c r="Y230" s="74"/>
      <c r="Z230" s="74"/>
      <c r="AA230" s="74"/>
      <c r="AB230" s="74"/>
    </row>
    <row r="231" spans="1:28" ht="39" customHeight="1">
      <c r="A231" s="157"/>
      <c r="B231" s="32" t="s">
        <v>399</v>
      </c>
      <c r="C231" s="75">
        <v>55.924922000000002</v>
      </c>
      <c r="D231" s="75">
        <v>52.995995000000001</v>
      </c>
      <c r="E231" s="161"/>
      <c r="F231" s="74"/>
      <c r="G231" s="162"/>
      <c r="H231" s="162"/>
      <c r="I231" s="74"/>
      <c r="J231" s="74"/>
      <c r="K231" s="74"/>
      <c r="L231" s="74"/>
      <c r="M231" s="163"/>
      <c r="N231" s="163"/>
      <c r="O231" s="163"/>
      <c r="P231" s="74"/>
      <c r="Q231" s="74"/>
      <c r="R231" s="74"/>
      <c r="S231" s="74"/>
      <c r="T231" s="74"/>
      <c r="U231" s="74"/>
      <c r="V231" s="74"/>
      <c r="W231" s="16"/>
      <c r="X231" s="32"/>
      <c r="Y231" s="74"/>
      <c r="Z231" s="74"/>
      <c r="AA231" s="74"/>
      <c r="AB231" s="74"/>
    </row>
    <row r="232" spans="1:28" ht="60.75">
      <c r="A232" s="10">
        <v>76</v>
      </c>
      <c r="B232" s="90" t="s">
        <v>400</v>
      </c>
      <c r="C232" s="10" t="s">
        <v>401</v>
      </c>
      <c r="D232" s="10" t="s">
        <v>402</v>
      </c>
      <c r="E232" s="10"/>
      <c r="F232" s="10"/>
      <c r="G232" s="10"/>
      <c r="H232" s="10"/>
      <c r="I232" s="10">
        <v>12</v>
      </c>
      <c r="J232" s="10">
        <v>1</v>
      </c>
      <c r="K232" s="10">
        <v>8</v>
      </c>
      <c r="L232" s="10">
        <v>50</v>
      </c>
      <c r="M232" s="10" t="s">
        <v>403</v>
      </c>
      <c r="N232" s="91" t="s">
        <v>404</v>
      </c>
      <c r="O232" s="10" t="s">
        <v>405</v>
      </c>
      <c r="P232" s="10"/>
      <c r="Q232" s="10"/>
      <c r="R232" s="10"/>
      <c r="S232" s="10"/>
      <c r="T232" s="10"/>
      <c r="U232" s="10"/>
      <c r="V232" s="10"/>
      <c r="W232" s="16" t="s">
        <v>54</v>
      </c>
      <c r="X232" s="90" t="s">
        <v>400</v>
      </c>
      <c r="Y232" s="10" t="s">
        <v>90</v>
      </c>
      <c r="Z232" s="10" t="s">
        <v>403</v>
      </c>
      <c r="AA232" s="10">
        <v>263013779</v>
      </c>
      <c r="AB232" s="10" t="s">
        <v>406</v>
      </c>
    </row>
    <row r="233" spans="1:28" ht="60.75">
      <c r="A233" s="10">
        <v>77</v>
      </c>
      <c r="B233" s="90" t="s">
        <v>407</v>
      </c>
      <c r="C233" s="10" t="s">
        <v>408</v>
      </c>
      <c r="D233" s="10" t="s">
        <v>409</v>
      </c>
      <c r="E233" s="10"/>
      <c r="F233" s="10"/>
      <c r="G233" s="10"/>
      <c r="H233" s="10"/>
      <c r="I233" s="10">
        <v>12</v>
      </c>
      <c r="J233" s="10">
        <v>1</v>
      </c>
      <c r="K233" s="10">
        <v>8</v>
      </c>
      <c r="L233" s="10">
        <v>50</v>
      </c>
      <c r="M233" s="10" t="s">
        <v>403</v>
      </c>
      <c r="N233" s="91" t="s">
        <v>404</v>
      </c>
      <c r="O233" s="10" t="s">
        <v>405</v>
      </c>
      <c r="P233" s="10"/>
      <c r="Q233" s="10"/>
      <c r="R233" s="10"/>
      <c r="S233" s="10"/>
      <c r="T233" s="10"/>
      <c r="U233" s="10"/>
      <c r="V233" s="10"/>
      <c r="W233" s="16" t="s">
        <v>54</v>
      </c>
      <c r="X233" s="90" t="s">
        <v>407</v>
      </c>
      <c r="Y233" s="10" t="s">
        <v>90</v>
      </c>
      <c r="Z233" s="10" t="s">
        <v>403</v>
      </c>
      <c r="AA233" s="10">
        <v>263013779</v>
      </c>
      <c r="AB233" s="10" t="s">
        <v>406</v>
      </c>
    </row>
    <row r="234" spans="1:28" ht="60.75">
      <c r="A234" s="10">
        <v>78</v>
      </c>
      <c r="B234" s="90" t="s">
        <v>410</v>
      </c>
      <c r="C234" s="10" t="s">
        <v>411</v>
      </c>
      <c r="D234" s="10" t="s">
        <v>412</v>
      </c>
      <c r="E234" s="10" t="s">
        <v>413</v>
      </c>
      <c r="F234" s="10">
        <v>12</v>
      </c>
      <c r="G234" s="10">
        <v>2</v>
      </c>
      <c r="H234" s="10" t="s">
        <v>414</v>
      </c>
      <c r="I234" s="10"/>
      <c r="J234" s="10">
        <v>1</v>
      </c>
      <c r="K234" s="10"/>
      <c r="L234" s="10"/>
      <c r="M234" s="10" t="s">
        <v>403</v>
      </c>
      <c r="N234" s="91" t="s">
        <v>404</v>
      </c>
      <c r="O234" s="10" t="s">
        <v>405</v>
      </c>
      <c r="P234" s="10"/>
      <c r="Q234" s="10"/>
      <c r="R234" s="10"/>
      <c r="S234" s="10"/>
      <c r="T234" s="10"/>
      <c r="U234" s="10"/>
      <c r="V234" s="10"/>
      <c r="W234" s="16" t="s">
        <v>54</v>
      </c>
      <c r="X234" s="90" t="s">
        <v>410</v>
      </c>
      <c r="Y234" s="10" t="s">
        <v>184</v>
      </c>
      <c r="Z234" s="10" t="s">
        <v>403</v>
      </c>
      <c r="AA234" s="10">
        <v>263013779</v>
      </c>
      <c r="AB234" s="10" t="s">
        <v>406</v>
      </c>
    </row>
    <row r="235" spans="1:28" ht="60.75">
      <c r="A235" s="10">
        <v>79</v>
      </c>
      <c r="B235" s="90" t="s">
        <v>415</v>
      </c>
      <c r="C235" s="10" t="s">
        <v>416</v>
      </c>
      <c r="D235" s="10" t="s">
        <v>417</v>
      </c>
      <c r="E235" s="10"/>
      <c r="F235" s="10"/>
      <c r="G235" s="10"/>
      <c r="H235" s="10"/>
      <c r="I235" s="10">
        <v>12</v>
      </c>
      <c r="J235" s="10">
        <v>1</v>
      </c>
      <c r="K235" s="10">
        <v>8</v>
      </c>
      <c r="L235" s="10">
        <v>50</v>
      </c>
      <c r="M235" s="10" t="s">
        <v>403</v>
      </c>
      <c r="N235" s="91" t="s">
        <v>404</v>
      </c>
      <c r="O235" s="10" t="s">
        <v>405</v>
      </c>
      <c r="P235" s="10"/>
      <c r="Q235" s="10"/>
      <c r="R235" s="10"/>
      <c r="S235" s="10"/>
      <c r="T235" s="10"/>
      <c r="U235" s="10"/>
      <c r="V235" s="10"/>
      <c r="W235" s="16" t="s">
        <v>54</v>
      </c>
      <c r="X235" s="90" t="s">
        <v>415</v>
      </c>
      <c r="Y235" s="10" t="s">
        <v>90</v>
      </c>
      <c r="Z235" s="10" t="s">
        <v>403</v>
      </c>
      <c r="AA235" s="10">
        <v>263013779</v>
      </c>
      <c r="AB235" s="10" t="s">
        <v>406</v>
      </c>
    </row>
    <row r="236" spans="1:28" ht="60.75">
      <c r="A236" s="10">
        <v>80</v>
      </c>
      <c r="B236" s="90" t="s">
        <v>418</v>
      </c>
      <c r="C236" s="10" t="s">
        <v>419</v>
      </c>
      <c r="D236" s="10" t="s">
        <v>420</v>
      </c>
      <c r="E236" s="10"/>
      <c r="F236" s="10"/>
      <c r="G236" s="10"/>
      <c r="H236" s="10"/>
      <c r="I236" s="10">
        <v>12</v>
      </c>
      <c r="J236" s="10">
        <v>1</v>
      </c>
      <c r="K236" s="10">
        <v>8</v>
      </c>
      <c r="L236" s="10">
        <v>50</v>
      </c>
      <c r="M236" s="10" t="s">
        <v>403</v>
      </c>
      <c r="N236" s="91" t="s">
        <v>404</v>
      </c>
      <c r="O236" s="10" t="s">
        <v>405</v>
      </c>
      <c r="P236" s="10"/>
      <c r="Q236" s="10"/>
      <c r="R236" s="10"/>
      <c r="S236" s="10"/>
      <c r="T236" s="10"/>
      <c r="U236" s="10"/>
      <c r="V236" s="10"/>
      <c r="W236" s="16" t="s">
        <v>54</v>
      </c>
      <c r="X236" s="90" t="s">
        <v>418</v>
      </c>
      <c r="Y236" s="10" t="s">
        <v>90</v>
      </c>
      <c r="Z236" s="10" t="s">
        <v>403</v>
      </c>
      <c r="AA236" s="10">
        <v>263013779</v>
      </c>
      <c r="AB236" s="10" t="s">
        <v>406</v>
      </c>
    </row>
    <row r="237" spans="1:28" ht="60.75">
      <c r="A237" s="10">
        <v>81</v>
      </c>
      <c r="B237" s="90" t="s">
        <v>421</v>
      </c>
      <c r="C237" s="10" t="s">
        <v>419</v>
      </c>
      <c r="D237" s="10" t="s">
        <v>420</v>
      </c>
      <c r="E237" s="10" t="s">
        <v>413</v>
      </c>
      <c r="F237" s="10"/>
      <c r="G237" s="10"/>
      <c r="H237" s="10"/>
      <c r="I237" s="10">
        <v>12</v>
      </c>
      <c r="J237" s="10">
        <v>1</v>
      </c>
      <c r="K237" s="10">
        <v>8</v>
      </c>
      <c r="L237" s="10">
        <v>50</v>
      </c>
      <c r="M237" s="10" t="s">
        <v>403</v>
      </c>
      <c r="N237" s="91" t="s">
        <v>404</v>
      </c>
      <c r="O237" s="10" t="s">
        <v>405</v>
      </c>
      <c r="P237" s="10"/>
      <c r="Q237" s="10"/>
      <c r="R237" s="10"/>
      <c r="S237" s="10"/>
      <c r="T237" s="10"/>
      <c r="U237" s="10"/>
      <c r="V237" s="10"/>
      <c r="W237" s="16" t="s">
        <v>54</v>
      </c>
      <c r="X237" s="90" t="s">
        <v>421</v>
      </c>
      <c r="Y237" s="10" t="s">
        <v>90</v>
      </c>
      <c r="Z237" s="10" t="s">
        <v>403</v>
      </c>
      <c r="AA237" s="10">
        <v>263013779</v>
      </c>
      <c r="AB237" s="10" t="s">
        <v>406</v>
      </c>
    </row>
    <row r="238" spans="1:28" ht="60.75">
      <c r="A238" s="10">
        <v>82</v>
      </c>
      <c r="B238" s="90" t="s">
        <v>422</v>
      </c>
      <c r="C238" s="10" t="s">
        <v>419</v>
      </c>
      <c r="D238" s="10" t="s">
        <v>420</v>
      </c>
      <c r="E238" s="10" t="s">
        <v>413</v>
      </c>
      <c r="F238" s="10"/>
      <c r="G238" s="10"/>
      <c r="H238" s="10"/>
      <c r="I238" s="10">
        <v>12</v>
      </c>
      <c r="J238" s="10">
        <v>1</v>
      </c>
      <c r="K238" s="10">
        <v>8</v>
      </c>
      <c r="L238" s="10">
        <v>50</v>
      </c>
      <c r="M238" s="10" t="s">
        <v>403</v>
      </c>
      <c r="N238" s="91" t="s">
        <v>404</v>
      </c>
      <c r="O238" s="10" t="s">
        <v>405</v>
      </c>
      <c r="P238" s="10"/>
      <c r="Q238" s="10"/>
      <c r="R238" s="10"/>
      <c r="S238" s="10"/>
      <c r="T238" s="10"/>
      <c r="U238" s="10"/>
      <c r="V238" s="10"/>
      <c r="W238" s="16" t="s">
        <v>54</v>
      </c>
      <c r="X238" s="90" t="s">
        <v>422</v>
      </c>
      <c r="Y238" s="10" t="s">
        <v>90</v>
      </c>
      <c r="Z238" s="10" t="s">
        <v>403</v>
      </c>
      <c r="AA238" s="10">
        <v>263013779</v>
      </c>
      <c r="AB238" s="10" t="s">
        <v>406</v>
      </c>
    </row>
    <row r="239" spans="1:28" ht="60.75">
      <c r="A239" s="10">
        <v>83</v>
      </c>
      <c r="B239" s="90" t="s">
        <v>423</v>
      </c>
      <c r="C239" s="10" t="s">
        <v>424</v>
      </c>
      <c r="D239" s="10" t="s">
        <v>425</v>
      </c>
      <c r="E239" s="10" t="s">
        <v>413</v>
      </c>
      <c r="F239" s="10"/>
      <c r="G239" s="10"/>
      <c r="H239" s="10"/>
      <c r="I239" s="10">
        <v>12</v>
      </c>
      <c r="J239" s="10">
        <v>1</v>
      </c>
      <c r="K239" s="10">
        <v>8</v>
      </c>
      <c r="L239" s="10">
        <v>50</v>
      </c>
      <c r="M239" s="10" t="s">
        <v>403</v>
      </c>
      <c r="N239" s="91" t="s">
        <v>404</v>
      </c>
      <c r="O239" s="10" t="s">
        <v>405</v>
      </c>
      <c r="P239" s="10"/>
      <c r="Q239" s="10"/>
      <c r="R239" s="10"/>
      <c r="S239" s="10"/>
      <c r="T239" s="10"/>
      <c r="U239" s="10"/>
      <c r="V239" s="10"/>
      <c r="W239" s="16" t="s">
        <v>54</v>
      </c>
      <c r="X239" s="90" t="s">
        <v>423</v>
      </c>
      <c r="Y239" s="10" t="s">
        <v>90</v>
      </c>
      <c r="Z239" s="10" t="s">
        <v>403</v>
      </c>
      <c r="AA239" s="10">
        <v>263013779</v>
      </c>
      <c r="AB239" s="10" t="s">
        <v>406</v>
      </c>
    </row>
    <row r="240" spans="1:28" ht="60.75">
      <c r="A240" s="10">
        <v>84</v>
      </c>
      <c r="B240" s="90" t="s">
        <v>426</v>
      </c>
      <c r="C240" s="10" t="s">
        <v>427</v>
      </c>
      <c r="D240" s="10" t="s">
        <v>428</v>
      </c>
      <c r="E240" s="10"/>
      <c r="F240" s="10"/>
      <c r="G240" s="10"/>
      <c r="H240" s="10"/>
      <c r="I240" s="10">
        <v>12</v>
      </c>
      <c r="J240" s="10">
        <v>1</v>
      </c>
      <c r="K240" s="10">
        <v>8</v>
      </c>
      <c r="L240" s="10">
        <v>50</v>
      </c>
      <c r="M240" s="10" t="s">
        <v>403</v>
      </c>
      <c r="N240" s="91" t="s">
        <v>404</v>
      </c>
      <c r="O240" s="10" t="s">
        <v>405</v>
      </c>
      <c r="P240" s="10"/>
      <c r="Q240" s="10"/>
      <c r="R240" s="10"/>
      <c r="S240" s="10"/>
      <c r="T240" s="10"/>
      <c r="U240" s="10"/>
      <c r="V240" s="10"/>
      <c r="W240" s="16" t="s">
        <v>54</v>
      </c>
      <c r="X240" s="90" t="s">
        <v>426</v>
      </c>
      <c r="Y240" s="10" t="s">
        <v>90</v>
      </c>
      <c r="Z240" s="10" t="s">
        <v>403</v>
      </c>
      <c r="AA240" s="10">
        <v>263013779</v>
      </c>
      <c r="AB240" s="10" t="s">
        <v>406</v>
      </c>
    </row>
    <row r="241" spans="1:28" ht="60.75">
      <c r="A241" s="10">
        <v>85</v>
      </c>
      <c r="B241" s="90" t="s">
        <v>429</v>
      </c>
      <c r="C241" s="10" t="s">
        <v>430</v>
      </c>
      <c r="D241" s="10" t="s">
        <v>431</v>
      </c>
      <c r="E241" s="10" t="s">
        <v>413</v>
      </c>
      <c r="F241" s="10"/>
      <c r="G241" s="10">
        <v>2</v>
      </c>
      <c r="H241" s="10" t="s">
        <v>432</v>
      </c>
      <c r="I241" s="10">
        <v>12</v>
      </c>
      <c r="J241" s="10">
        <v>1</v>
      </c>
      <c r="K241" s="10">
        <v>8</v>
      </c>
      <c r="L241" s="10">
        <v>50</v>
      </c>
      <c r="M241" s="10" t="s">
        <v>403</v>
      </c>
      <c r="N241" s="91" t="s">
        <v>404</v>
      </c>
      <c r="O241" s="10" t="s">
        <v>405</v>
      </c>
      <c r="P241" s="10"/>
      <c r="Q241" s="10"/>
      <c r="R241" s="10"/>
      <c r="S241" s="10"/>
      <c r="T241" s="10"/>
      <c r="U241" s="10"/>
      <c r="V241" s="10"/>
      <c r="W241" s="16" t="s">
        <v>54</v>
      </c>
      <c r="X241" s="90" t="s">
        <v>429</v>
      </c>
      <c r="Y241" s="10" t="s">
        <v>184</v>
      </c>
      <c r="Z241" s="10" t="s">
        <v>403</v>
      </c>
      <c r="AA241" s="10">
        <v>263013779</v>
      </c>
      <c r="AB241" s="10" t="s">
        <v>406</v>
      </c>
    </row>
    <row r="242" spans="1:28" ht="60.75">
      <c r="A242" s="10">
        <v>86</v>
      </c>
      <c r="B242" s="90" t="s">
        <v>433</v>
      </c>
      <c r="C242" s="10" t="s">
        <v>434</v>
      </c>
      <c r="D242" s="10" t="s">
        <v>435</v>
      </c>
      <c r="E242" s="10"/>
      <c r="F242" s="10"/>
      <c r="G242" s="10"/>
      <c r="H242" s="10"/>
      <c r="I242" s="10">
        <v>12</v>
      </c>
      <c r="J242" s="10">
        <v>1</v>
      </c>
      <c r="K242" s="10">
        <v>8</v>
      </c>
      <c r="L242" s="10">
        <v>50</v>
      </c>
      <c r="M242" s="10" t="s">
        <v>403</v>
      </c>
      <c r="N242" s="91" t="s">
        <v>404</v>
      </c>
      <c r="O242" s="10" t="s">
        <v>405</v>
      </c>
      <c r="P242" s="10"/>
      <c r="Q242" s="10"/>
      <c r="R242" s="10"/>
      <c r="S242" s="10"/>
      <c r="T242" s="10"/>
      <c r="U242" s="10"/>
      <c r="V242" s="10"/>
      <c r="W242" s="16" t="s">
        <v>54</v>
      </c>
      <c r="X242" s="90" t="s">
        <v>433</v>
      </c>
      <c r="Y242" s="10" t="s">
        <v>90</v>
      </c>
      <c r="Z242" s="10" t="s">
        <v>403</v>
      </c>
      <c r="AA242" s="10">
        <v>263013779</v>
      </c>
      <c r="AB242" s="10" t="s">
        <v>406</v>
      </c>
    </row>
    <row r="243" spans="1:28" ht="60.75">
      <c r="A243" s="10">
        <v>87</v>
      </c>
      <c r="B243" s="90" t="s">
        <v>436</v>
      </c>
      <c r="C243" s="10" t="s">
        <v>437</v>
      </c>
      <c r="D243" s="10" t="s">
        <v>438</v>
      </c>
      <c r="E243" s="10"/>
      <c r="F243" s="10"/>
      <c r="G243" s="10"/>
      <c r="H243" s="10"/>
      <c r="I243" s="10">
        <v>12</v>
      </c>
      <c r="J243" s="10">
        <v>1</v>
      </c>
      <c r="K243" s="10">
        <v>8</v>
      </c>
      <c r="L243" s="10">
        <v>50</v>
      </c>
      <c r="M243" s="10" t="s">
        <v>403</v>
      </c>
      <c r="N243" s="91" t="s">
        <v>404</v>
      </c>
      <c r="O243" s="10" t="s">
        <v>405</v>
      </c>
      <c r="P243" s="10"/>
      <c r="Q243" s="10"/>
      <c r="R243" s="10"/>
      <c r="S243" s="10"/>
      <c r="T243" s="10"/>
      <c r="U243" s="10"/>
      <c r="V243" s="10"/>
      <c r="W243" s="16" t="s">
        <v>54</v>
      </c>
      <c r="X243" s="90" t="s">
        <v>436</v>
      </c>
      <c r="Y243" s="10" t="s">
        <v>90</v>
      </c>
      <c r="Z243" s="10" t="s">
        <v>403</v>
      </c>
      <c r="AA243" s="10">
        <v>263013779</v>
      </c>
      <c r="AB243" s="10" t="s">
        <v>406</v>
      </c>
    </row>
    <row r="244" spans="1:28" ht="40.5">
      <c r="A244" s="10">
        <v>88</v>
      </c>
      <c r="B244" s="10" t="s">
        <v>439</v>
      </c>
      <c r="C244" s="10" t="s">
        <v>533</v>
      </c>
      <c r="D244" s="10" t="s">
        <v>534</v>
      </c>
      <c r="E244" s="10"/>
      <c r="F244" s="10"/>
      <c r="G244" s="10"/>
      <c r="H244" s="10"/>
      <c r="I244" s="10"/>
      <c r="J244" s="10"/>
      <c r="K244" s="10"/>
      <c r="L244" s="10"/>
      <c r="M244" s="10" t="s">
        <v>440</v>
      </c>
      <c r="N244" s="10" t="s">
        <v>441</v>
      </c>
      <c r="O244" s="92" t="s">
        <v>442</v>
      </c>
      <c r="P244" s="10"/>
      <c r="Q244" s="10"/>
      <c r="R244" s="10"/>
      <c r="S244" s="10"/>
      <c r="T244" s="10"/>
      <c r="U244" s="10"/>
      <c r="V244" s="10"/>
      <c r="W244" s="16" t="s">
        <v>54</v>
      </c>
      <c r="X244" s="10" t="s">
        <v>439</v>
      </c>
      <c r="Y244" s="10" t="s">
        <v>90</v>
      </c>
      <c r="Z244" s="27" t="s">
        <v>440</v>
      </c>
      <c r="AA244" s="27" t="s">
        <v>443</v>
      </c>
      <c r="AB244" s="93" t="s">
        <v>442</v>
      </c>
    </row>
    <row r="245" spans="1:28" ht="75.75" customHeight="1">
      <c r="A245" s="10">
        <v>89</v>
      </c>
      <c r="B245" s="10" t="s">
        <v>444</v>
      </c>
      <c r="C245" s="10" t="s">
        <v>535</v>
      </c>
      <c r="D245" s="10" t="s">
        <v>536</v>
      </c>
      <c r="E245" s="10"/>
      <c r="F245" s="10"/>
      <c r="G245" s="10"/>
      <c r="H245" s="10"/>
      <c r="I245" s="10"/>
      <c r="J245" s="10"/>
      <c r="K245" s="10"/>
      <c r="L245" s="10"/>
      <c r="M245" s="10" t="s">
        <v>440</v>
      </c>
      <c r="N245" s="10" t="s">
        <v>441</v>
      </c>
      <c r="O245" s="92" t="s">
        <v>442</v>
      </c>
      <c r="P245" s="10"/>
      <c r="Q245" s="10"/>
      <c r="R245" s="10"/>
      <c r="S245" s="10"/>
      <c r="T245" s="10"/>
      <c r="U245" s="10"/>
      <c r="V245" s="10"/>
      <c r="W245" s="16" t="s">
        <v>54</v>
      </c>
      <c r="X245" s="10" t="s">
        <v>444</v>
      </c>
      <c r="Y245" s="10" t="s">
        <v>90</v>
      </c>
      <c r="Z245" s="27" t="s">
        <v>440</v>
      </c>
      <c r="AA245" s="27" t="s">
        <v>443</v>
      </c>
      <c r="AB245" s="93" t="s">
        <v>442</v>
      </c>
    </row>
    <row r="246" spans="1:28" ht="68.25" customHeight="1">
      <c r="A246" s="10">
        <v>90</v>
      </c>
      <c r="B246" s="10" t="s">
        <v>445</v>
      </c>
      <c r="C246" s="10" t="s">
        <v>537</v>
      </c>
      <c r="D246" s="10" t="s">
        <v>538</v>
      </c>
      <c r="E246" s="10"/>
      <c r="F246" s="10"/>
      <c r="G246" s="10"/>
      <c r="H246" s="10"/>
      <c r="I246" s="10"/>
      <c r="J246" s="10"/>
      <c r="K246" s="10"/>
      <c r="L246" s="10"/>
      <c r="M246" s="10" t="s">
        <v>440</v>
      </c>
      <c r="N246" s="10" t="s">
        <v>441</v>
      </c>
      <c r="O246" s="92" t="s">
        <v>442</v>
      </c>
      <c r="P246" s="10"/>
      <c r="Q246" s="10"/>
      <c r="R246" s="10"/>
      <c r="S246" s="10"/>
      <c r="T246" s="10"/>
      <c r="U246" s="10"/>
      <c r="V246" s="10"/>
      <c r="W246" s="16" t="s">
        <v>54</v>
      </c>
      <c r="X246" s="10" t="s">
        <v>445</v>
      </c>
      <c r="Y246" s="10" t="s">
        <v>90</v>
      </c>
      <c r="Z246" s="27" t="s">
        <v>440</v>
      </c>
      <c r="AA246" s="27" t="s">
        <v>443</v>
      </c>
      <c r="AB246" s="93" t="s">
        <v>442</v>
      </c>
    </row>
    <row r="247" spans="1:28" ht="40.5">
      <c r="A247" s="10">
        <v>91</v>
      </c>
      <c r="B247" s="10" t="s">
        <v>446</v>
      </c>
      <c r="C247" s="10" t="s">
        <v>539</v>
      </c>
      <c r="D247" s="10" t="s">
        <v>540</v>
      </c>
      <c r="E247" s="10"/>
      <c r="F247" s="10"/>
      <c r="G247" s="10"/>
      <c r="H247" s="10"/>
      <c r="I247" s="10"/>
      <c r="J247" s="10"/>
      <c r="K247" s="10"/>
      <c r="L247" s="10"/>
      <c r="M247" s="10" t="s">
        <v>440</v>
      </c>
      <c r="N247" s="10" t="s">
        <v>441</v>
      </c>
      <c r="O247" s="92" t="s">
        <v>442</v>
      </c>
      <c r="P247" s="10"/>
      <c r="Q247" s="10"/>
      <c r="R247" s="10"/>
      <c r="S247" s="10"/>
      <c r="T247" s="10"/>
      <c r="U247" s="10"/>
      <c r="V247" s="10"/>
      <c r="W247" s="16" t="s">
        <v>54</v>
      </c>
      <c r="X247" s="10" t="s">
        <v>446</v>
      </c>
      <c r="Y247" s="10" t="s">
        <v>90</v>
      </c>
      <c r="Z247" s="27" t="s">
        <v>440</v>
      </c>
      <c r="AA247" s="27" t="s">
        <v>443</v>
      </c>
      <c r="AB247" s="93" t="s">
        <v>442</v>
      </c>
    </row>
    <row r="248" spans="1:28" ht="40.5">
      <c r="A248" s="10">
        <v>92</v>
      </c>
      <c r="B248" s="10" t="s">
        <v>447</v>
      </c>
      <c r="C248" s="10" t="s">
        <v>541</v>
      </c>
      <c r="D248" s="10">
        <v>52999670</v>
      </c>
      <c r="E248" s="27" t="s">
        <v>46</v>
      </c>
      <c r="F248" s="10"/>
      <c r="G248" s="10">
        <v>1</v>
      </c>
      <c r="H248" s="10">
        <v>0.75</v>
      </c>
      <c r="I248" s="10"/>
      <c r="J248" s="10"/>
      <c r="K248" s="10"/>
      <c r="L248" s="10"/>
      <c r="M248" s="10" t="s">
        <v>440</v>
      </c>
      <c r="N248" s="10" t="s">
        <v>441</v>
      </c>
      <c r="O248" s="92" t="s">
        <v>442</v>
      </c>
      <c r="P248" s="10"/>
      <c r="Q248" s="10"/>
      <c r="R248" s="10"/>
      <c r="S248" s="10"/>
      <c r="T248" s="10"/>
      <c r="U248" s="10"/>
      <c r="V248" s="10"/>
      <c r="W248" s="16" t="s">
        <v>54</v>
      </c>
      <c r="X248" s="10" t="s">
        <v>447</v>
      </c>
      <c r="Y248" s="10"/>
      <c r="Z248" s="27" t="s">
        <v>440</v>
      </c>
      <c r="AA248" s="27" t="s">
        <v>443</v>
      </c>
      <c r="AB248" s="93" t="s">
        <v>442</v>
      </c>
    </row>
    <row r="249" spans="1:28" ht="40.5">
      <c r="A249" s="10">
        <v>93</v>
      </c>
      <c r="B249" s="10" t="s">
        <v>448</v>
      </c>
      <c r="C249" s="10" t="s">
        <v>542</v>
      </c>
      <c r="D249" s="10" t="s">
        <v>543</v>
      </c>
      <c r="E249" s="10"/>
      <c r="F249" s="10"/>
      <c r="G249" s="10"/>
      <c r="H249" s="10"/>
      <c r="I249" s="10"/>
      <c r="J249" s="10"/>
      <c r="K249" s="10"/>
      <c r="L249" s="10"/>
      <c r="M249" s="10" t="s">
        <v>440</v>
      </c>
      <c r="N249" s="10" t="s">
        <v>441</v>
      </c>
      <c r="O249" s="92" t="s">
        <v>442</v>
      </c>
      <c r="P249" s="10"/>
      <c r="Q249" s="10"/>
      <c r="R249" s="10"/>
      <c r="S249" s="10"/>
      <c r="T249" s="10"/>
      <c r="U249" s="10"/>
      <c r="V249" s="10"/>
      <c r="W249" s="16" t="s">
        <v>54</v>
      </c>
      <c r="X249" s="10" t="s">
        <v>448</v>
      </c>
      <c r="Y249" s="10" t="s">
        <v>90</v>
      </c>
      <c r="Z249" s="27" t="s">
        <v>440</v>
      </c>
      <c r="AA249" s="27" t="s">
        <v>443</v>
      </c>
      <c r="AB249" s="93" t="s">
        <v>442</v>
      </c>
    </row>
    <row r="250" spans="1:28" ht="40.5">
      <c r="A250" s="10">
        <v>94</v>
      </c>
      <c r="B250" s="10" t="s">
        <v>449</v>
      </c>
      <c r="C250" s="10" t="s">
        <v>544</v>
      </c>
      <c r="D250" s="10" t="s">
        <v>545</v>
      </c>
      <c r="E250" s="10"/>
      <c r="F250" s="10"/>
      <c r="G250" s="10"/>
      <c r="H250" s="10"/>
      <c r="I250" s="10"/>
      <c r="J250" s="10"/>
      <c r="K250" s="10"/>
      <c r="L250" s="10"/>
      <c r="M250" s="10" t="s">
        <v>440</v>
      </c>
      <c r="N250" s="10" t="s">
        <v>441</v>
      </c>
      <c r="O250" s="92" t="s">
        <v>442</v>
      </c>
      <c r="P250" s="10"/>
      <c r="Q250" s="10"/>
      <c r="R250" s="10"/>
      <c r="S250" s="10"/>
      <c r="T250" s="10"/>
      <c r="U250" s="10"/>
      <c r="V250" s="10"/>
      <c r="W250" s="16" t="s">
        <v>54</v>
      </c>
      <c r="X250" s="10" t="s">
        <v>449</v>
      </c>
      <c r="Y250" s="10" t="s">
        <v>90</v>
      </c>
      <c r="Z250" s="27" t="s">
        <v>440</v>
      </c>
      <c r="AA250" s="27" t="s">
        <v>443</v>
      </c>
      <c r="AB250" s="93" t="s">
        <v>442</v>
      </c>
    </row>
    <row r="251" spans="1:28" ht="40.5">
      <c r="A251" s="10">
        <v>95</v>
      </c>
      <c r="B251" s="10" t="s">
        <v>450</v>
      </c>
      <c r="C251" s="10" t="s">
        <v>546</v>
      </c>
      <c r="D251" s="10" t="s">
        <v>547</v>
      </c>
      <c r="E251" s="27" t="s">
        <v>46</v>
      </c>
      <c r="F251" s="10"/>
      <c r="G251" s="10">
        <v>1</v>
      </c>
      <c r="H251" s="10">
        <v>0.75</v>
      </c>
      <c r="I251" s="10"/>
      <c r="J251" s="10"/>
      <c r="K251" s="10"/>
      <c r="L251" s="10"/>
      <c r="M251" s="10" t="s">
        <v>440</v>
      </c>
      <c r="N251" s="10" t="s">
        <v>441</v>
      </c>
      <c r="O251" s="92" t="s">
        <v>442</v>
      </c>
      <c r="P251" s="10"/>
      <c r="Q251" s="10"/>
      <c r="R251" s="10"/>
      <c r="S251" s="10"/>
      <c r="T251" s="10"/>
      <c r="U251" s="10"/>
      <c r="V251" s="10"/>
      <c r="W251" s="16" t="s">
        <v>54</v>
      </c>
      <c r="X251" s="10" t="s">
        <v>450</v>
      </c>
      <c r="Y251" s="10"/>
      <c r="Z251" s="27" t="s">
        <v>440</v>
      </c>
      <c r="AA251" s="27" t="s">
        <v>443</v>
      </c>
      <c r="AB251" s="93" t="s">
        <v>442</v>
      </c>
    </row>
    <row r="252" spans="1:28" ht="40.5">
      <c r="A252" s="10">
        <v>96</v>
      </c>
      <c r="B252" s="10" t="s">
        <v>451</v>
      </c>
      <c r="C252" s="10" t="s">
        <v>548</v>
      </c>
      <c r="D252" s="10" t="s">
        <v>549</v>
      </c>
      <c r="E252" s="10"/>
      <c r="F252" s="10"/>
      <c r="G252" s="10"/>
      <c r="H252" s="10"/>
      <c r="I252" s="10"/>
      <c r="J252" s="10"/>
      <c r="K252" s="10"/>
      <c r="L252" s="10"/>
      <c r="M252" s="10" t="s">
        <v>440</v>
      </c>
      <c r="N252" s="10" t="s">
        <v>441</v>
      </c>
      <c r="O252" s="92" t="s">
        <v>442</v>
      </c>
      <c r="P252" s="10"/>
      <c r="Q252" s="10"/>
      <c r="R252" s="10"/>
      <c r="S252" s="10"/>
      <c r="T252" s="10"/>
      <c r="U252" s="10"/>
      <c r="V252" s="10"/>
      <c r="W252" s="16" t="s">
        <v>54</v>
      </c>
      <c r="X252" s="10" t="s">
        <v>451</v>
      </c>
      <c r="Y252" s="10" t="s">
        <v>90</v>
      </c>
      <c r="Z252" s="27" t="s">
        <v>440</v>
      </c>
      <c r="AA252" s="27" t="s">
        <v>443</v>
      </c>
      <c r="AB252" s="93" t="s">
        <v>442</v>
      </c>
    </row>
    <row r="253" spans="1:28" ht="40.5">
      <c r="A253" s="10">
        <v>97</v>
      </c>
      <c r="B253" s="10" t="s">
        <v>452</v>
      </c>
      <c r="C253" s="27" t="s">
        <v>550</v>
      </c>
      <c r="D253" s="27" t="s">
        <v>551</v>
      </c>
      <c r="E253" s="27"/>
      <c r="F253" s="27"/>
      <c r="G253" s="27"/>
      <c r="H253" s="27"/>
      <c r="I253" s="27"/>
      <c r="J253" s="27"/>
      <c r="K253" s="27"/>
      <c r="L253" s="27"/>
      <c r="M253" s="27" t="s">
        <v>440</v>
      </c>
      <c r="N253" s="27" t="s">
        <v>441</v>
      </c>
      <c r="O253" s="93" t="s">
        <v>442</v>
      </c>
      <c r="P253" s="27"/>
      <c r="Q253" s="27"/>
      <c r="R253" s="27"/>
      <c r="S253" s="27"/>
      <c r="T253" s="27"/>
      <c r="U253" s="27"/>
      <c r="V253" s="27"/>
      <c r="W253" s="16" t="s">
        <v>54</v>
      </c>
      <c r="X253" s="10" t="s">
        <v>452</v>
      </c>
      <c r="Y253" s="10" t="s">
        <v>90</v>
      </c>
      <c r="Z253" s="27" t="s">
        <v>440</v>
      </c>
      <c r="AA253" s="27" t="s">
        <v>443</v>
      </c>
      <c r="AB253" s="93" t="s">
        <v>442</v>
      </c>
    </row>
    <row r="254" spans="1:28" ht="40.5" customHeight="1">
      <c r="A254" s="157">
        <v>98</v>
      </c>
      <c r="B254" s="94" t="s">
        <v>453</v>
      </c>
      <c r="C254" s="27" t="s">
        <v>552</v>
      </c>
      <c r="D254" s="27" t="s">
        <v>553</v>
      </c>
      <c r="E254" s="27" t="s">
        <v>46</v>
      </c>
      <c r="F254" s="27"/>
      <c r="G254" s="27">
        <v>2</v>
      </c>
      <c r="H254" s="157">
        <v>0.75</v>
      </c>
      <c r="I254" s="27"/>
      <c r="J254" s="27"/>
      <c r="K254" s="27"/>
      <c r="L254" s="95"/>
      <c r="M254" s="27" t="s">
        <v>440</v>
      </c>
      <c r="N254" s="27" t="s">
        <v>441</v>
      </c>
      <c r="O254" s="93" t="s">
        <v>442</v>
      </c>
      <c r="P254" s="96"/>
      <c r="Q254" s="27"/>
      <c r="R254" s="27"/>
      <c r="S254" s="27"/>
      <c r="T254" s="27"/>
      <c r="U254" s="27"/>
      <c r="V254" s="27"/>
      <c r="W254" s="156" t="s">
        <v>54</v>
      </c>
      <c r="X254" s="97" t="s">
        <v>453</v>
      </c>
      <c r="Y254" s="27" t="s">
        <v>184</v>
      </c>
      <c r="Z254" s="27" t="s">
        <v>440</v>
      </c>
      <c r="AA254" s="27" t="s">
        <v>443</v>
      </c>
      <c r="AB254" s="93" t="s">
        <v>442</v>
      </c>
    </row>
    <row r="255" spans="1:28">
      <c r="A255" s="157"/>
      <c r="B255" s="94" t="s">
        <v>454</v>
      </c>
      <c r="C255" s="98"/>
      <c r="D255" s="98"/>
      <c r="E255" s="98"/>
      <c r="F255" s="98"/>
      <c r="G255" s="98"/>
      <c r="H255" s="157"/>
      <c r="I255" s="98"/>
      <c r="J255" s="98"/>
      <c r="K255" s="98"/>
      <c r="L255" s="99"/>
      <c r="M255" s="98"/>
      <c r="N255" s="98"/>
      <c r="O255" s="98"/>
      <c r="P255" s="100"/>
      <c r="Q255" s="98"/>
      <c r="R255" s="98"/>
      <c r="S255" s="98"/>
      <c r="T255" s="98"/>
      <c r="U255" s="98"/>
      <c r="V255" s="98"/>
      <c r="W255" s="156"/>
      <c r="X255" s="97" t="s">
        <v>454</v>
      </c>
      <c r="Y255" s="98"/>
      <c r="Z255" s="98"/>
      <c r="AA255" s="98"/>
      <c r="AB255" s="98"/>
    </row>
    <row r="256" spans="1:28" ht="40.5">
      <c r="A256" s="10">
        <v>99</v>
      </c>
      <c r="B256" s="101" t="s">
        <v>455</v>
      </c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27" t="s">
        <v>440</v>
      </c>
      <c r="N256" s="27" t="s">
        <v>441</v>
      </c>
      <c r="O256" s="93" t="s">
        <v>442</v>
      </c>
      <c r="P256" s="98"/>
      <c r="Q256" s="98"/>
      <c r="R256" s="98"/>
      <c r="S256" s="98"/>
      <c r="T256" s="98"/>
      <c r="U256" s="98"/>
      <c r="V256" s="98"/>
      <c r="W256" s="16" t="s">
        <v>54</v>
      </c>
      <c r="X256" s="10" t="s">
        <v>455</v>
      </c>
      <c r="Y256" s="10" t="s">
        <v>90</v>
      </c>
      <c r="Z256" s="27" t="s">
        <v>440</v>
      </c>
      <c r="AA256" s="27" t="s">
        <v>443</v>
      </c>
      <c r="AB256" s="93" t="s">
        <v>442</v>
      </c>
    </row>
    <row r="257" spans="1:28" ht="40.5">
      <c r="A257" s="10">
        <v>100</v>
      </c>
      <c r="B257" s="101" t="s">
        <v>456</v>
      </c>
      <c r="C257" s="27" t="s">
        <v>554</v>
      </c>
      <c r="D257" s="27" t="s">
        <v>555</v>
      </c>
      <c r="E257" s="27"/>
      <c r="F257" s="27"/>
      <c r="G257" s="27"/>
      <c r="H257" s="27"/>
      <c r="I257" s="27"/>
      <c r="J257" s="27"/>
      <c r="K257" s="27"/>
      <c r="L257" s="27"/>
      <c r="M257" s="27" t="s">
        <v>440</v>
      </c>
      <c r="N257" s="27" t="s">
        <v>441</v>
      </c>
      <c r="O257" s="93" t="s">
        <v>442</v>
      </c>
      <c r="P257" s="27"/>
      <c r="Q257" s="27"/>
      <c r="R257" s="27"/>
      <c r="S257" s="27"/>
      <c r="T257" s="27"/>
      <c r="U257" s="27"/>
      <c r="V257" s="27"/>
      <c r="W257" s="16" t="s">
        <v>54</v>
      </c>
      <c r="X257" s="10" t="s">
        <v>456</v>
      </c>
      <c r="Y257" s="10" t="s">
        <v>90</v>
      </c>
      <c r="Z257" s="27" t="s">
        <v>440</v>
      </c>
      <c r="AA257" s="27" t="s">
        <v>443</v>
      </c>
      <c r="AB257" s="93" t="s">
        <v>442</v>
      </c>
    </row>
    <row r="258" spans="1:28" ht="40.5" customHeight="1">
      <c r="A258" s="157">
        <v>101</v>
      </c>
      <c r="B258" s="94" t="s">
        <v>457</v>
      </c>
      <c r="C258" s="27" t="s">
        <v>556</v>
      </c>
      <c r="D258" s="27" t="s">
        <v>557</v>
      </c>
      <c r="E258" s="27" t="s">
        <v>46</v>
      </c>
      <c r="F258" s="27"/>
      <c r="G258" s="95">
        <v>4</v>
      </c>
      <c r="H258" s="27">
        <v>0.75</v>
      </c>
      <c r="I258" s="96"/>
      <c r="J258" s="27"/>
      <c r="K258" s="27"/>
      <c r="L258" s="27"/>
      <c r="M258" s="27" t="s">
        <v>440</v>
      </c>
      <c r="N258" s="27" t="s">
        <v>441</v>
      </c>
      <c r="O258" s="93" t="s">
        <v>442</v>
      </c>
      <c r="P258" s="27"/>
      <c r="Q258" s="27"/>
      <c r="R258" s="27"/>
      <c r="S258" s="27"/>
      <c r="T258" s="27"/>
      <c r="U258" s="27"/>
      <c r="V258" s="27"/>
      <c r="W258" s="156" t="s">
        <v>54</v>
      </c>
      <c r="X258" s="97" t="s">
        <v>457</v>
      </c>
      <c r="Y258" s="27" t="s">
        <v>184</v>
      </c>
      <c r="Z258" s="27" t="s">
        <v>440</v>
      </c>
      <c r="AA258" s="27" t="s">
        <v>443</v>
      </c>
      <c r="AB258" s="93" t="s">
        <v>442</v>
      </c>
    </row>
    <row r="259" spans="1:28">
      <c r="A259" s="157"/>
      <c r="B259" s="94" t="s">
        <v>458</v>
      </c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56"/>
      <c r="X259" s="97" t="s">
        <v>458</v>
      </c>
      <c r="Y259" s="102"/>
      <c r="Z259" s="102"/>
      <c r="AA259" s="102"/>
      <c r="AB259" s="102"/>
    </row>
    <row r="260" spans="1:28">
      <c r="A260" s="157"/>
      <c r="B260" s="94" t="s">
        <v>459</v>
      </c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56"/>
      <c r="X260" s="97" t="s">
        <v>459</v>
      </c>
      <c r="Y260" s="102"/>
      <c r="Z260" s="102"/>
      <c r="AA260" s="102"/>
      <c r="AB260" s="102"/>
    </row>
    <row r="261" spans="1:28">
      <c r="A261" s="157"/>
      <c r="B261" s="94" t="s">
        <v>460</v>
      </c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56"/>
      <c r="X261" s="97" t="s">
        <v>460</v>
      </c>
      <c r="Y261" s="102"/>
      <c r="Z261" s="102"/>
      <c r="AA261" s="102"/>
      <c r="AB261" s="102"/>
    </row>
    <row r="262" spans="1:28">
      <c r="A262" s="157"/>
      <c r="B262" s="94" t="s">
        <v>461</v>
      </c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56"/>
      <c r="X262" s="97" t="s">
        <v>461</v>
      </c>
      <c r="Y262" s="102"/>
      <c r="Z262" s="102"/>
      <c r="AA262" s="102"/>
      <c r="AB262" s="102"/>
    </row>
    <row r="263" spans="1:28">
      <c r="A263" s="157"/>
      <c r="B263" s="94" t="s">
        <v>462</v>
      </c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156"/>
      <c r="X263" s="97" t="s">
        <v>462</v>
      </c>
      <c r="Y263" s="98"/>
      <c r="Z263" s="98"/>
      <c r="AA263" s="98"/>
      <c r="AB263" s="98"/>
    </row>
    <row r="264" spans="1:28" ht="51" customHeight="1">
      <c r="A264" s="10">
        <v>102</v>
      </c>
      <c r="B264" s="101" t="s">
        <v>463</v>
      </c>
      <c r="C264" s="10" t="s">
        <v>464</v>
      </c>
      <c r="D264" s="10" t="s">
        <v>465</v>
      </c>
      <c r="E264" s="10" t="s">
        <v>46</v>
      </c>
      <c r="F264" s="10" t="s">
        <v>466</v>
      </c>
      <c r="G264" s="10">
        <v>2</v>
      </c>
      <c r="H264" s="10">
        <v>0.75</v>
      </c>
      <c r="I264" s="10" t="s">
        <v>467</v>
      </c>
      <c r="J264" s="10" t="s">
        <v>467</v>
      </c>
      <c r="K264" s="10" t="s">
        <v>467</v>
      </c>
      <c r="L264" s="10" t="s">
        <v>467</v>
      </c>
      <c r="M264" s="10" t="s">
        <v>468</v>
      </c>
      <c r="N264" s="103">
        <v>1027402893418</v>
      </c>
      <c r="O264" s="10" t="s">
        <v>469</v>
      </c>
      <c r="P264" s="10" t="s">
        <v>467</v>
      </c>
      <c r="Q264" s="10" t="s">
        <v>467</v>
      </c>
      <c r="R264" s="10" t="s">
        <v>467</v>
      </c>
      <c r="S264" s="10" t="s">
        <v>467</v>
      </c>
      <c r="T264" s="10" t="s">
        <v>467</v>
      </c>
      <c r="U264" s="10" t="s">
        <v>467</v>
      </c>
      <c r="V264" s="10" t="s">
        <v>467</v>
      </c>
      <c r="W264" s="16" t="s">
        <v>470</v>
      </c>
      <c r="X264" s="10" t="s">
        <v>471</v>
      </c>
      <c r="Y264" s="27" t="s">
        <v>184</v>
      </c>
      <c r="Z264" s="10" t="s">
        <v>468</v>
      </c>
      <c r="AA264" s="103">
        <v>1027402893418</v>
      </c>
      <c r="AB264" s="10" t="s">
        <v>469</v>
      </c>
    </row>
    <row r="265" spans="1:28" ht="75" customHeight="1">
      <c r="A265" s="10">
        <v>103</v>
      </c>
      <c r="B265" s="104" t="s">
        <v>472</v>
      </c>
      <c r="C265" s="10"/>
      <c r="D265" s="10"/>
      <c r="E265" s="10" t="s">
        <v>473</v>
      </c>
      <c r="F265" s="10" t="s">
        <v>474</v>
      </c>
      <c r="G265" s="10" t="s">
        <v>475</v>
      </c>
      <c r="H265" s="10" t="s">
        <v>476</v>
      </c>
      <c r="I265" s="105"/>
      <c r="J265" s="10"/>
      <c r="K265" s="10"/>
      <c r="L265" s="10"/>
      <c r="M265" s="10" t="s">
        <v>477</v>
      </c>
      <c r="N265" s="103">
        <v>1060263000016</v>
      </c>
      <c r="O265" s="10" t="s">
        <v>478</v>
      </c>
      <c r="P265" s="10" t="s">
        <v>467</v>
      </c>
      <c r="Q265" s="10" t="s">
        <v>467</v>
      </c>
      <c r="R265" s="10" t="s">
        <v>467</v>
      </c>
      <c r="S265" s="10" t="s">
        <v>467</v>
      </c>
      <c r="T265" s="10" t="s">
        <v>467</v>
      </c>
      <c r="U265" s="10" t="s">
        <v>467</v>
      </c>
      <c r="V265" s="10" t="s">
        <v>467</v>
      </c>
      <c r="W265" s="16" t="s">
        <v>479</v>
      </c>
      <c r="X265" s="10" t="s">
        <v>480</v>
      </c>
      <c r="Y265" s="10" t="s">
        <v>184</v>
      </c>
      <c r="Z265" s="10" t="s">
        <v>477</v>
      </c>
      <c r="AA265" s="103">
        <v>1060263000016</v>
      </c>
      <c r="AB265" s="10" t="s">
        <v>478</v>
      </c>
    </row>
    <row r="266" spans="1:28" ht="63" customHeight="1">
      <c r="A266" s="10">
        <v>104</v>
      </c>
      <c r="B266" s="104" t="s">
        <v>481</v>
      </c>
      <c r="C266" s="10"/>
      <c r="D266" s="10"/>
      <c r="E266" s="10" t="s">
        <v>473</v>
      </c>
      <c r="F266" s="10" t="s">
        <v>474</v>
      </c>
      <c r="G266" s="10" t="s">
        <v>475</v>
      </c>
      <c r="H266" s="10" t="s">
        <v>476</v>
      </c>
      <c r="I266" s="105"/>
      <c r="J266" s="10"/>
      <c r="K266" s="10"/>
      <c r="L266" s="10"/>
      <c r="M266" s="10" t="s">
        <v>477</v>
      </c>
      <c r="N266" s="103">
        <v>1060263000016</v>
      </c>
      <c r="O266" s="10" t="s">
        <v>478</v>
      </c>
      <c r="P266" s="10" t="s">
        <v>467</v>
      </c>
      <c r="Q266" s="10" t="s">
        <v>467</v>
      </c>
      <c r="R266" s="10" t="s">
        <v>467</v>
      </c>
      <c r="S266" s="10" t="s">
        <v>467</v>
      </c>
      <c r="T266" s="10" t="s">
        <v>467</v>
      </c>
      <c r="U266" s="10" t="s">
        <v>467</v>
      </c>
      <c r="V266" s="10" t="s">
        <v>467</v>
      </c>
      <c r="W266" s="16" t="s">
        <v>479</v>
      </c>
      <c r="X266" s="10" t="s">
        <v>480</v>
      </c>
      <c r="Y266" s="10" t="s">
        <v>184</v>
      </c>
      <c r="Z266" s="10" t="s">
        <v>477</v>
      </c>
      <c r="AA266" s="103">
        <v>1060263000016</v>
      </c>
      <c r="AB266" s="10" t="s">
        <v>478</v>
      </c>
    </row>
    <row r="267" spans="1:28" ht="61.5" customHeight="1">
      <c r="A267" s="10">
        <v>105</v>
      </c>
      <c r="B267" s="104" t="s">
        <v>482</v>
      </c>
      <c r="C267" s="10"/>
      <c r="D267" s="10"/>
      <c r="E267" s="10" t="s">
        <v>473</v>
      </c>
      <c r="F267" s="10" t="s">
        <v>474</v>
      </c>
      <c r="G267" s="10" t="s">
        <v>475</v>
      </c>
      <c r="H267" s="10" t="s">
        <v>476</v>
      </c>
      <c r="I267" s="105"/>
      <c r="J267" s="10"/>
      <c r="K267" s="10"/>
      <c r="L267" s="10"/>
      <c r="M267" s="10" t="s">
        <v>477</v>
      </c>
      <c r="N267" s="103">
        <v>1060263000016</v>
      </c>
      <c r="O267" s="10" t="s">
        <v>478</v>
      </c>
      <c r="P267" s="10" t="s">
        <v>467</v>
      </c>
      <c r="Q267" s="10" t="s">
        <v>467</v>
      </c>
      <c r="R267" s="10" t="s">
        <v>467</v>
      </c>
      <c r="S267" s="10" t="s">
        <v>467</v>
      </c>
      <c r="T267" s="10" t="s">
        <v>467</v>
      </c>
      <c r="U267" s="10" t="s">
        <v>467</v>
      </c>
      <c r="V267" s="10" t="s">
        <v>467</v>
      </c>
      <c r="W267" s="16" t="s">
        <v>479</v>
      </c>
      <c r="X267" s="10" t="s">
        <v>480</v>
      </c>
      <c r="Y267" s="10" t="s">
        <v>184</v>
      </c>
      <c r="Z267" s="10" t="s">
        <v>477</v>
      </c>
      <c r="AA267" s="103">
        <v>1060263000016</v>
      </c>
      <c r="AB267" s="10" t="s">
        <v>478</v>
      </c>
    </row>
    <row r="268" spans="1:28" ht="69" customHeight="1">
      <c r="A268" s="10">
        <v>106</v>
      </c>
      <c r="B268" s="104" t="s">
        <v>483</v>
      </c>
      <c r="C268" s="10"/>
      <c r="D268" s="10"/>
      <c r="E268" s="10" t="s">
        <v>473</v>
      </c>
      <c r="F268" s="10" t="s">
        <v>474</v>
      </c>
      <c r="G268" s="10" t="s">
        <v>475</v>
      </c>
      <c r="H268" s="10" t="s">
        <v>476</v>
      </c>
      <c r="I268" s="105"/>
      <c r="J268" s="10"/>
      <c r="K268" s="10"/>
      <c r="L268" s="10"/>
      <c r="M268" s="10" t="s">
        <v>477</v>
      </c>
      <c r="N268" s="103">
        <v>1060263000016</v>
      </c>
      <c r="O268" s="10" t="s">
        <v>478</v>
      </c>
      <c r="P268" s="10" t="s">
        <v>467</v>
      </c>
      <c r="Q268" s="10" t="s">
        <v>467</v>
      </c>
      <c r="R268" s="10" t="s">
        <v>467</v>
      </c>
      <c r="S268" s="10" t="s">
        <v>467</v>
      </c>
      <c r="T268" s="10" t="s">
        <v>467</v>
      </c>
      <c r="U268" s="10" t="s">
        <v>467</v>
      </c>
      <c r="V268" s="10" t="s">
        <v>467</v>
      </c>
      <c r="W268" s="16" t="s">
        <v>479</v>
      </c>
      <c r="X268" s="10" t="s">
        <v>480</v>
      </c>
      <c r="Y268" s="10" t="s">
        <v>184</v>
      </c>
      <c r="Z268" s="10" t="s">
        <v>477</v>
      </c>
      <c r="AA268" s="103">
        <v>1060263000016</v>
      </c>
      <c r="AB268" s="10" t="s">
        <v>478</v>
      </c>
    </row>
    <row r="269" spans="1:28" ht="67.5" customHeight="1">
      <c r="A269" s="10">
        <v>107</v>
      </c>
      <c r="B269" s="104" t="s">
        <v>484</v>
      </c>
      <c r="C269" s="10"/>
      <c r="D269" s="10"/>
      <c r="E269" s="10" t="s">
        <v>473</v>
      </c>
      <c r="F269" s="10" t="s">
        <v>474</v>
      </c>
      <c r="G269" s="10" t="s">
        <v>475</v>
      </c>
      <c r="H269" s="10" t="s">
        <v>476</v>
      </c>
      <c r="I269" s="105"/>
      <c r="J269" s="10"/>
      <c r="K269" s="10"/>
      <c r="L269" s="10"/>
      <c r="M269" s="10" t="s">
        <v>477</v>
      </c>
      <c r="N269" s="103">
        <v>1060263000016</v>
      </c>
      <c r="O269" s="10" t="s">
        <v>478</v>
      </c>
      <c r="P269" s="10" t="s">
        <v>467</v>
      </c>
      <c r="Q269" s="10" t="s">
        <v>467</v>
      </c>
      <c r="R269" s="10" t="s">
        <v>467</v>
      </c>
      <c r="S269" s="10" t="s">
        <v>467</v>
      </c>
      <c r="T269" s="10" t="s">
        <v>467</v>
      </c>
      <c r="U269" s="10" t="s">
        <v>467</v>
      </c>
      <c r="V269" s="10" t="s">
        <v>467</v>
      </c>
      <c r="W269" s="16" t="s">
        <v>479</v>
      </c>
      <c r="X269" s="10" t="s">
        <v>480</v>
      </c>
      <c r="Y269" s="10" t="s">
        <v>184</v>
      </c>
      <c r="Z269" s="10" t="s">
        <v>477</v>
      </c>
      <c r="AA269" s="103">
        <v>1060263000016</v>
      </c>
      <c r="AB269" s="10" t="s">
        <v>478</v>
      </c>
    </row>
    <row r="270" spans="1:28" ht="64.5" customHeight="1">
      <c r="A270" s="10">
        <v>108</v>
      </c>
      <c r="B270" s="104" t="s">
        <v>485</v>
      </c>
      <c r="C270" s="10"/>
      <c r="D270" s="10"/>
      <c r="E270" s="10" t="s">
        <v>473</v>
      </c>
      <c r="F270" s="10" t="s">
        <v>474</v>
      </c>
      <c r="G270" s="10" t="s">
        <v>475</v>
      </c>
      <c r="H270" s="10" t="s">
        <v>476</v>
      </c>
      <c r="I270" s="105"/>
      <c r="J270" s="10"/>
      <c r="K270" s="10"/>
      <c r="L270" s="10"/>
      <c r="M270" s="10" t="s">
        <v>477</v>
      </c>
      <c r="N270" s="103">
        <v>1060263000016</v>
      </c>
      <c r="O270" s="10" t="s">
        <v>478</v>
      </c>
      <c r="P270" s="10" t="s">
        <v>467</v>
      </c>
      <c r="Q270" s="10" t="s">
        <v>467</v>
      </c>
      <c r="R270" s="10" t="s">
        <v>467</v>
      </c>
      <c r="S270" s="10" t="s">
        <v>467</v>
      </c>
      <c r="T270" s="10" t="s">
        <v>467</v>
      </c>
      <c r="U270" s="10" t="s">
        <v>467</v>
      </c>
      <c r="V270" s="10" t="s">
        <v>467</v>
      </c>
      <c r="W270" s="16" t="s">
        <v>479</v>
      </c>
      <c r="X270" s="10" t="s">
        <v>480</v>
      </c>
      <c r="Y270" s="10" t="s">
        <v>184</v>
      </c>
      <c r="Z270" s="10" t="s">
        <v>477</v>
      </c>
      <c r="AA270" s="103">
        <v>1060263000016</v>
      </c>
      <c r="AB270" s="10" t="s">
        <v>478</v>
      </c>
    </row>
    <row r="271" spans="1:28" ht="64.5" customHeight="1">
      <c r="A271" s="10">
        <v>109</v>
      </c>
      <c r="B271" s="104" t="s">
        <v>486</v>
      </c>
      <c r="C271" s="10"/>
      <c r="D271" s="10"/>
      <c r="E271" s="10" t="s">
        <v>473</v>
      </c>
      <c r="F271" s="10" t="s">
        <v>474</v>
      </c>
      <c r="G271" s="10" t="s">
        <v>475</v>
      </c>
      <c r="H271" s="10" t="s">
        <v>476</v>
      </c>
      <c r="I271" s="105"/>
      <c r="J271" s="10"/>
      <c r="K271" s="10"/>
      <c r="L271" s="10"/>
      <c r="M271" s="10" t="s">
        <v>477</v>
      </c>
      <c r="N271" s="103">
        <v>1060263000016</v>
      </c>
      <c r="O271" s="10" t="s">
        <v>478</v>
      </c>
      <c r="P271" s="10" t="s">
        <v>467</v>
      </c>
      <c r="Q271" s="10" t="s">
        <v>467</v>
      </c>
      <c r="R271" s="10" t="s">
        <v>467</v>
      </c>
      <c r="S271" s="10" t="s">
        <v>467</v>
      </c>
      <c r="T271" s="10" t="s">
        <v>467</v>
      </c>
      <c r="U271" s="10" t="s">
        <v>467</v>
      </c>
      <c r="V271" s="10" t="s">
        <v>467</v>
      </c>
      <c r="W271" s="16" t="s">
        <v>479</v>
      </c>
      <c r="X271" s="10" t="s">
        <v>480</v>
      </c>
      <c r="Y271" s="10" t="s">
        <v>184</v>
      </c>
      <c r="Z271" s="10" t="s">
        <v>477</v>
      </c>
      <c r="AA271" s="103">
        <v>1060263000016</v>
      </c>
      <c r="AB271" s="10" t="s">
        <v>478</v>
      </c>
    </row>
    <row r="272" spans="1:28" ht="61.5" customHeight="1">
      <c r="A272" s="10">
        <v>110</v>
      </c>
      <c r="B272" s="104" t="s">
        <v>487</v>
      </c>
      <c r="C272" s="10"/>
      <c r="D272" s="10"/>
      <c r="E272" s="10" t="s">
        <v>473</v>
      </c>
      <c r="F272" s="10" t="s">
        <v>474</v>
      </c>
      <c r="G272" s="10" t="s">
        <v>488</v>
      </c>
      <c r="H272" s="10" t="s">
        <v>489</v>
      </c>
      <c r="I272" s="105"/>
      <c r="J272" s="10"/>
      <c r="K272" s="10"/>
      <c r="L272" s="10"/>
      <c r="M272" s="10" t="s">
        <v>477</v>
      </c>
      <c r="N272" s="103">
        <v>1060263000016</v>
      </c>
      <c r="O272" s="10" t="s">
        <v>478</v>
      </c>
      <c r="P272" s="10" t="s">
        <v>467</v>
      </c>
      <c r="Q272" s="10" t="s">
        <v>467</v>
      </c>
      <c r="R272" s="10" t="s">
        <v>467</v>
      </c>
      <c r="S272" s="10" t="s">
        <v>467</v>
      </c>
      <c r="T272" s="10" t="s">
        <v>467</v>
      </c>
      <c r="U272" s="10" t="s">
        <v>467</v>
      </c>
      <c r="V272" s="10" t="s">
        <v>467</v>
      </c>
      <c r="W272" s="16" t="s">
        <v>479</v>
      </c>
      <c r="X272" s="10" t="s">
        <v>480</v>
      </c>
      <c r="Y272" s="10" t="s">
        <v>184</v>
      </c>
      <c r="Z272" s="10" t="s">
        <v>477</v>
      </c>
      <c r="AA272" s="103">
        <v>1060263000016</v>
      </c>
      <c r="AB272" s="10" t="s">
        <v>478</v>
      </c>
    </row>
    <row r="273" spans="1:28" ht="66" customHeight="1">
      <c r="A273" s="10">
        <v>111</v>
      </c>
      <c r="B273" s="104" t="s">
        <v>490</v>
      </c>
      <c r="C273" s="10"/>
      <c r="D273" s="10"/>
      <c r="E273" s="10" t="s">
        <v>473</v>
      </c>
      <c r="F273" s="10" t="s">
        <v>474</v>
      </c>
      <c r="G273" s="10" t="s">
        <v>488</v>
      </c>
      <c r="H273" s="10" t="s">
        <v>489</v>
      </c>
      <c r="I273" s="105"/>
      <c r="J273" s="10"/>
      <c r="K273" s="10"/>
      <c r="L273" s="10"/>
      <c r="M273" s="10" t="s">
        <v>477</v>
      </c>
      <c r="N273" s="103">
        <v>1060263000016</v>
      </c>
      <c r="O273" s="10" t="s">
        <v>478</v>
      </c>
      <c r="P273" s="10" t="s">
        <v>467</v>
      </c>
      <c r="Q273" s="10" t="s">
        <v>467</v>
      </c>
      <c r="R273" s="10" t="s">
        <v>467</v>
      </c>
      <c r="S273" s="10" t="s">
        <v>467</v>
      </c>
      <c r="T273" s="10" t="s">
        <v>467</v>
      </c>
      <c r="U273" s="10" t="s">
        <v>467</v>
      </c>
      <c r="V273" s="10" t="s">
        <v>467</v>
      </c>
      <c r="W273" s="16" t="s">
        <v>479</v>
      </c>
      <c r="X273" s="10" t="s">
        <v>480</v>
      </c>
      <c r="Y273" s="10" t="s">
        <v>184</v>
      </c>
      <c r="Z273" s="10" t="s">
        <v>477</v>
      </c>
      <c r="AA273" s="103">
        <v>1060263000016</v>
      </c>
      <c r="AB273" s="10" t="s">
        <v>478</v>
      </c>
    </row>
    <row r="274" spans="1:28" ht="61.5" customHeight="1">
      <c r="A274" s="10">
        <v>112</v>
      </c>
      <c r="B274" s="104" t="s">
        <v>491</v>
      </c>
      <c r="C274" s="10"/>
      <c r="D274" s="10"/>
      <c r="E274" s="10" t="s">
        <v>473</v>
      </c>
      <c r="F274" s="10" t="s">
        <v>474</v>
      </c>
      <c r="G274" s="10" t="s">
        <v>488</v>
      </c>
      <c r="H274" s="10" t="s">
        <v>489</v>
      </c>
      <c r="I274" s="105"/>
      <c r="J274" s="10"/>
      <c r="K274" s="10"/>
      <c r="L274" s="10"/>
      <c r="M274" s="10" t="s">
        <v>477</v>
      </c>
      <c r="N274" s="103">
        <v>1060263000016</v>
      </c>
      <c r="O274" s="10" t="s">
        <v>478</v>
      </c>
      <c r="P274" s="10" t="s">
        <v>467</v>
      </c>
      <c r="Q274" s="10" t="s">
        <v>467</v>
      </c>
      <c r="R274" s="10" t="s">
        <v>467</v>
      </c>
      <c r="S274" s="10" t="s">
        <v>467</v>
      </c>
      <c r="T274" s="10" t="s">
        <v>467</v>
      </c>
      <c r="U274" s="10" t="s">
        <v>467</v>
      </c>
      <c r="V274" s="10" t="s">
        <v>467</v>
      </c>
      <c r="W274" s="16" t="s">
        <v>479</v>
      </c>
      <c r="X274" s="10" t="s">
        <v>480</v>
      </c>
      <c r="Y274" s="10" t="s">
        <v>184</v>
      </c>
      <c r="Z274" s="10" t="s">
        <v>477</v>
      </c>
      <c r="AA274" s="103">
        <v>1060263000016</v>
      </c>
      <c r="AB274" s="10" t="s">
        <v>478</v>
      </c>
    </row>
    <row r="275" spans="1:28" ht="64.5" customHeight="1">
      <c r="A275" s="10">
        <v>113</v>
      </c>
      <c r="B275" s="104" t="s">
        <v>492</v>
      </c>
      <c r="C275" s="10"/>
      <c r="D275" s="10"/>
      <c r="E275" s="10" t="s">
        <v>473</v>
      </c>
      <c r="F275" s="10" t="s">
        <v>474</v>
      </c>
      <c r="G275" s="10" t="s">
        <v>488</v>
      </c>
      <c r="H275" s="10" t="s">
        <v>489</v>
      </c>
      <c r="I275" s="105"/>
      <c r="J275" s="10"/>
      <c r="K275" s="10"/>
      <c r="L275" s="10"/>
      <c r="M275" s="10" t="s">
        <v>477</v>
      </c>
      <c r="N275" s="103">
        <v>1060263000016</v>
      </c>
      <c r="O275" s="10" t="s">
        <v>478</v>
      </c>
      <c r="P275" s="10" t="s">
        <v>467</v>
      </c>
      <c r="Q275" s="10" t="s">
        <v>467</v>
      </c>
      <c r="R275" s="10" t="s">
        <v>467</v>
      </c>
      <c r="S275" s="10" t="s">
        <v>467</v>
      </c>
      <c r="T275" s="10" t="s">
        <v>467</v>
      </c>
      <c r="U275" s="10" t="s">
        <v>467</v>
      </c>
      <c r="V275" s="10" t="s">
        <v>467</v>
      </c>
      <c r="W275" s="16" t="s">
        <v>479</v>
      </c>
      <c r="X275" s="10" t="s">
        <v>480</v>
      </c>
      <c r="Y275" s="10" t="s">
        <v>184</v>
      </c>
      <c r="Z275" s="10" t="s">
        <v>477</v>
      </c>
      <c r="AA275" s="103">
        <v>1060263000016</v>
      </c>
      <c r="AB275" s="10" t="s">
        <v>478</v>
      </c>
    </row>
    <row r="276" spans="1:28" ht="63" customHeight="1">
      <c r="A276" s="10">
        <v>114</v>
      </c>
      <c r="B276" s="104" t="s">
        <v>493</v>
      </c>
      <c r="C276" s="10"/>
      <c r="D276" s="10"/>
      <c r="E276" s="10" t="s">
        <v>473</v>
      </c>
      <c r="F276" s="10" t="s">
        <v>474</v>
      </c>
      <c r="G276" s="10" t="s">
        <v>488</v>
      </c>
      <c r="H276" s="10" t="s">
        <v>489</v>
      </c>
      <c r="I276" s="105"/>
      <c r="J276" s="10"/>
      <c r="K276" s="10"/>
      <c r="L276" s="10"/>
      <c r="M276" s="10" t="s">
        <v>477</v>
      </c>
      <c r="N276" s="103">
        <v>1060263000016</v>
      </c>
      <c r="O276" s="10" t="s">
        <v>478</v>
      </c>
      <c r="P276" s="10" t="s">
        <v>467</v>
      </c>
      <c r="Q276" s="10" t="s">
        <v>467</v>
      </c>
      <c r="R276" s="10" t="s">
        <v>467</v>
      </c>
      <c r="S276" s="10" t="s">
        <v>467</v>
      </c>
      <c r="T276" s="10" t="s">
        <v>467</v>
      </c>
      <c r="U276" s="10" t="s">
        <v>467</v>
      </c>
      <c r="V276" s="10" t="s">
        <v>467</v>
      </c>
      <c r="W276" s="16" t="s">
        <v>479</v>
      </c>
      <c r="X276" s="10" t="s">
        <v>480</v>
      </c>
      <c r="Y276" s="10" t="s">
        <v>184</v>
      </c>
      <c r="Z276" s="10" t="s">
        <v>477</v>
      </c>
      <c r="AA276" s="103">
        <v>1060263000016</v>
      </c>
      <c r="AB276" s="10" t="s">
        <v>478</v>
      </c>
    </row>
    <row r="277" spans="1:28" ht="72" customHeight="1">
      <c r="A277" s="10">
        <v>115</v>
      </c>
      <c r="B277" s="104" t="s">
        <v>494</v>
      </c>
      <c r="C277" s="10"/>
      <c r="D277" s="10"/>
      <c r="E277" s="10" t="s">
        <v>473</v>
      </c>
      <c r="F277" s="10" t="s">
        <v>474</v>
      </c>
      <c r="G277" s="10" t="s">
        <v>475</v>
      </c>
      <c r="H277" s="10" t="s">
        <v>476</v>
      </c>
      <c r="I277" s="105"/>
      <c r="J277" s="10"/>
      <c r="K277" s="10"/>
      <c r="L277" s="10"/>
      <c r="M277" s="10" t="s">
        <v>477</v>
      </c>
      <c r="N277" s="103">
        <v>1060263000016</v>
      </c>
      <c r="O277" s="10" t="s">
        <v>478</v>
      </c>
      <c r="P277" s="10" t="s">
        <v>467</v>
      </c>
      <c r="Q277" s="10" t="s">
        <v>467</v>
      </c>
      <c r="R277" s="10" t="s">
        <v>467</v>
      </c>
      <c r="S277" s="10" t="s">
        <v>467</v>
      </c>
      <c r="T277" s="10" t="s">
        <v>467</v>
      </c>
      <c r="U277" s="10" t="s">
        <v>467</v>
      </c>
      <c r="V277" s="10" t="s">
        <v>467</v>
      </c>
      <c r="W277" s="16" t="s">
        <v>479</v>
      </c>
      <c r="X277" s="10" t="s">
        <v>480</v>
      </c>
      <c r="Y277" s="10" t="s">
        <v>184</v>
      </c>
      <c r="Z277" s="10" t="s">
        <v>477</v>
      </c>
      <c r="AA277" s="103">
        <v>1060263000016</v>
      </c>
      <c r="AB277" s="10" t="s">
        <v>478</v>
      </c>
    </row>
    <row r="278" spans="1:28" ht="64.5" customHeight="1">
      <c r="A278" s="10">
        <v>116</v>
      </c>
      <c r="B278" s="104" t="s">
        <v>495</v>
      </c>
      <c r="C278" s="10"/>
      <c r="D278" s="10"/>
      <c r="E278" s="10" t="s">
        <v>473</v>
      </c>
      <c r="F278" s="10" t="s">
        <v>474</v>
      </c>
      <c r="G278" s="10" t="s">
        <v>488</v>
      </c>
      <c r="H278" s="10" t="s">
        <v>489</v>
      </c>
      <c r="I278" s="105"/>
      <c r="J278" s="10"/>
      <c r="K278" s="10"/>
      <c r="L278" s="10"/>
      <c r="M278" s="10" t="s">
        <v>477</v>
      </c>
      <c r="N278" s="103">
        <v>1060263000016</v>
      </c>
      <c r="O278" s="10" t="s">
        <v>478</v>
      </c>
      <c r="P278" s="10" t="s">
        <v>467</v>
      </c>
      <c r="Q278" s="10" t="s">
        <v>467</v>
      </c>
      <c r="R278" s="10" t="s">
        <v>467</v>
      </c>
      <c r="S278" s="10" t="s">
        <v>467</v>
      </c>
      <c r="T278" s="10" t="s">
        <v>467</v>
      </c>
      <c r="U278" s="10" t="s">
        <v>467</v>
      </c>
      <c r="V278" s="10" t="s">
        <v>467</v>
      </c>
      <c r="W278" s="16" t="s">
        <v>479</v>
      </c>
      <c r="X278" s="10" t="s">
        <v>480</v>
      </c>
      <c r="Y278" s="10" t="s">
        <v>184</v>
      </c>
      <c r="Z278" s="10" t="s">
        <v>477</v>
      </c>
      <c r="AA278" s="103">
        <v>1060263000016</v>
      </c>
      <c r="AB278" s="10" t="s">
        <v>478</v>
      </c>
    </row>
    <row r="279" spans="1:28" ht="66" customHeight="1">
      <c r="A279" s="10">
        <v>117</v>
      </c>
      <c r="B279" s="104" t="s">
        <v>496</v>
      </c>
      <c r="C279" s="10"/>
      <c r="D279" s="10"/>
      <c r="E279" s="10" t="s">
        <v>473</v>
      </c>
      <c r="F279" s="10" t="s">
        <v>474</v>
      </c>
      <c r="G279" s="10" t="s">
        <v>475</v>
      </c>
      <c r="H279" s="10" t="s">
        <v>476</v>
      </c>
      <c r="I279" s="105"/>
      <c r="J279" s="10"/>
      <c r="K279" s="10"/>
      <c r="L279" s="10"/>
      <c r="M279" s="10" t="s">
        <v>477</v>
      </c>
      <c r="N279" s="103">
        <v>1060263000016</v>
      </c>
      <c r="O279" s="10" t="s">
        <v>478</v>
      </c>
      <c r="P279" s="10" t="s">
        <v>467</v>
      </c>
      <c r="Q279" s="10" t="s">
        <v>467</v>
      </c>
      <c r="R279" s="10" t="s">
        <v>467</v>
      </c>
      <c r="S279" s="10" t="s">
        <v>467</v>
      </c>
      <c r="T279" s="10" t="s">
        <v>467</v>
      </c>
      <c r="U279" s="10" t="s">
        <v>467</v>
      </c>
      <c r="V279" s="10" t="s">
        <v>467</v>
      </c>
      <c r="W279" s="16" t="s">
        <v>479</v>
      </c>
      <c r="X279" s="10" t="s">
        <v>480</v>
      </c>
      <c r="Y279" s="10" t="s">
        <v>184</v>
      </c>
      <c r="Z279" s="10" t="s">
        <v>477</v>
      </c>
      <c r="AA279" s="103">
        <v>1060263000016</v>
      </c>
      <c r="AB279" s="10" t="s">
        <v>478</v>
      </c>
    </row>
    <row r="280" spans="1:28" ht="66" customHeight="1">
      <c r="A280" s="10">
        <v>118</v>
      </c>
      <c r="B280" s="104" t="s">
        <v>497</v>
      </c>
      <c r="C280" s="10"/>
      <c r="D280" s="10"/>
      <c r="E280" s="10" t="s">
        <v>473</v>
      </c>
      <c r="F280" s="10" t="s">
        <v>474</v>
      </c>
      <c r="G280" s="10" t="s">
        <v>488</v>
      </c>
      <c r="H280" s="10" t="s">
        <v>489</v>
      </c>
      <c r="I280" s="105"/>
      <c r="J280" s="10"/>
      <c r="K280" s="10"/>
      <c r="L280" s="10"/>
      <c r="M280" s="10" t="s">
        <v>477</v>
      </c>
      <c r="N280" s="103">
        <v>1060263000016</v>
      </c>
      <c r="O280" s="10" t="s">
        <v>478</v>
      </c>
      <c r="P280" s="10" t="s">
        <v>467</v>
      </c>
      <c r="Q280" s="10" t="s">
        <v>467</v>
      </c>
      <c r="R280" s="10" t="s">
        <v>467</v>
      </c>
      <c r="S280" s="10" t="s">
        <v>467</v>
      </c>
      <c r="T280" s="10" t="s">
        <v>467</v>
      </c>
      <c r="U280" s="10" t="s">
        <v>467</v>
      </c>
      <c r="V280" s="10" t="s">
        <v>467</v>
      </c>
      <c r="W280" s="16" t="s">
        <v>479</v>
      </c>
      <c r="X280" s="10" t="s">
        <v>480</v>
      </c>
      <c r="Y280" s="10" t="s">
        <v>184</v>
      </c>
      <c r="Z280" s="10" t="s">
        <v>477</v>
      </c>
      <c r="AA280" s="103">
        <v>1060263000016</v>
      </c>
      <c r="AB280" s="10" t="s">
        <v>478</v>
      </c>
    </row>
    <row r="281" spans="1:28" ht="72" customHeight="1">
      <c r="A281" s="10">
        <v>119</v>
      </c>
      <c r="B281" s="104" t="s">
        <v>498</v>
      </c>
      <c r="C281" s="10"/>
      <c r="D281" s="10"/>
      <c r="E281" s="10" t="s">
        <v>473</v>
      </c>
      <c r="F281" s="10" t="s">
        <v>474</v>
      </c>
      <c r="G281" s="10" t="s">
        <v>475</v>
      </c>
      <c r="H281" s="10" t="s">
        <v>476</v>
      </c>
      <c r="I281" s="105"/>
      <c r="J281" s="10"/>
      <c r="K281" s="10"/>
      <c r="L281" s="10"/>
      <c r="M281" s="10" t="s">
        <v>477</v>
      </c>
      <c r="N281" s="103">
        <v>1060263000016</v>
      </c>
      <c r="O281" s="10" t="s">
        <v>478</v>
      </c>
      <c r="P281" s="10" t="s">
        <v>467</v>
      </c>
      <c r="Q281" s="10" t="s">
        <v>467</v>
      </c>
      <c r="R281" s="10" t="s">
        <v>467</v>
      </c>
      <c r="S281" s="10" t="s">
        <v>467</v>
      </c>
      <c r="T281" s="10" t="s">
        <v>467</v>
      </c>
      <c r="U281" s="10" t="s">
        <v>467</v>
      </c>
      <c r="V281" s="10" t="s">
        <v>467</v>
      </c>
      <c r="W281" s="16" t="s">
        <v>479</v>
      </c>
      <c r="X281" s="10" t="s">
        <v>480</v>
      </c>
      <c r="Y281" s="10" t="s">
        <v>184</v>
      </c>
      <c r="Z281" s="10" t="s">
        <v>477</v>
      </c>
      <c r="AA281" s="103">
        <v>1060263000016</v>
      </c>
      <c r="AB281" s="10" t="s">
        <v>478</v>
      </c>
    </row>
    <row r="282" spans="1:28" ht="75" customHeight="1">
      <c r="A282" s="10">
        <v>120</v>
      </c>
      <c r="B282" s="104" t="s">
        <v>499</v>
      </c>
      <c r="C282" s="10"/>
      <c r="D282" s="10"/>
      <c r="E282" s="10" t="s">
        <v>473</v>
      </c>
      <c r="F282" s="10" t="s">
        <v>474</v>
      </c>
      <c r="G282" s="10" t="s">
        <v>488</v>
      </c>
      <c r="H282" s="10" t="s">
        <v>489</v>
      </c>
      <c r="I282" s="105"/>
      <c r="J282" s="10"/>
      <c r="K282" s="10"/>
      <c r="L282" s="10"/>
      <c r="M282" s="10" t="s">
        <v>477</v>
      </c>
      <c r="N282" s="103">
        <v>1060263000016</v>
      </c>
      <c r="O282" s="10" t="s">
        <v>478</v>
      </c>
      <c r="P282" s="10" t="s">
        <v>467</v>
      </c>
      <c r="Q282" s="10" t="s">
        <v>467</v>
      </c>
      <c r="R282" s="10" t="s">
        <v>467</v>
      </c>
      <c r="S282" s="10" t="s">
        <v>467</v>
      </c>
      <c r="T282" s="10" t="s">
        <v>467</v>
      </c>
      <c r="U282" s="10" t="s">
        <v>467</v>
      </c>
      <c r="V282" s="10" t="s">
        <v>467</v>
      </c>
      <c r="W282" s="16" t="s">
        <v>479</v>
      </c>
      <c r="X282" s="10" t="s">
        <v>480</v>
      </c>
      <c r="Y282" s="10" t="s">
        <v>184</v>
      </c>
      <c r="Z282" s="10" t="s">
        <v>477</v>
      </c>
      <c r="AA282" s="103">
        <v>1060263000016</v>
      </c>
      <c r="AB282" s="10" t="s">
        <v>478</v>
      </c>
    </row>
    <row r="283" spans="1:28" ht="66" customHeight="1">
      <c r="A283" s="10">
        <v>121</v>
      </c>
      <c r="B283" s="104" t="s">
        <v>500</v>
      </c>
      <c r="C283" s="10"/>
      <c r="D283" s="10"/>
      <c r="E283" s="10" t="s">
        <v>473</v>
      </c>
      <c r="F283" s="10" t="s">
        <v>474</v>
      </c>
      <c r="G283" s="10" t="s">
        <v>488</v>
      </c>
      <c r="H283" s="10" t="s">
        <v>489</v>
      </c>
      <c r="I283" s="105"/>
      <c r="J283" s="10"/>
      <c r="K283" s="10"/>
      <c r="L283" s="10"/>
      <c r="M283" s="10" t="s">
        <v>477</v>
      </c>
      <c r="N283" s="103">
        <v>1060263000016</v>
      </c>
      <c r="O283" s="10" t="s">
        <v>478</v>
      </c>
      <c r="P283" s="10" t="s">
        <v>467</v>
      </c>
      <c r="Q283" s="10" t="s">
        <v>467</v>
      </c>
      <c r="R283" s="10" t="s">
        <v>467</v>
      </c>
      <c r="S283" s="10" t="s">
        <v>467</v>
      </c>
      <c r="T283" s="10" t="s">
        <v>467</v>
      </c>
      <c r="U283" s="10" t="s">
        <v>467</v>
      </c>
      <c r="V283" s="10" t="s">
        <v>467</v>
      </c>
      <c r="W283" s="16" t="s">
        <v>479</v>
      </c>
      <c r="X283" s="10" t="s">
        <v>480</v>
      </c>
      <c r="Y283" s="10" t="s">
        <v>184</v>
      </c>
      <c r="Z283" s="10" t="s">
        <v>477</v>
      </c>
      <c r="AA283" s="103">
        <v>1060263000016</v>
      </c>
      <c r="AB283" s="10" t="s">
        <v>478</v>
      </c>
    </row>
    <row r="284" spans="1:28" ht="61.5" customHeight="1">
      <c r="A284" s="10">
        <v>122</v>
      </c>
      <c r="B284" s="104" t="s">
        <v>501</v>
      </c>
      <c r="C284" s="10"/>
      <c r="D284" s="10"/>
      <c r="E284" s="10" t="s">
        <v>473</v>
      </c>
      <c r="F284" s="10" t="s">
        <v>474</v>
      </c>
      <c r="G284" s="10" t="s">
        <v>488</v>
      </c>
      <c r="H284" s="10" t="s">
        <v>489</v>
      </c>
      <c r="I284" s="105"/>
      <c r="J284" s="10"/>
      <c r="K284" s="10"/>
      <c r="L284" s="10"/>
      <c r="M284" s="10" t="s">
        <v>477</v>
      </c>
      <c r="N284" s="103">
        <v>1060263000016</v>
      </c>
      <c r="O284" s="10" t="s">
        <v>478</v>
      </c>
      <c r="P284" s="10" t="s">
        <v>467</v>
      </c>
      <c r="Q284" s="10" t="s">
        <v>467</v>
      </c>
      <c r="R284" s="10" t="s">
        <v>467</v>
      </c>
      <c r="S284" s="10" t="s">
        <v>467</v>
      </c>
      <c r="T284" s="10" t="s">
        <v>467</v>
      </c>
      <c r="U284" s="10" t="s">
        <v>467</v>
      </c>
      <c r="V284" s="10" t="s">
        <v>467</v>
      </c>
      <c r="W284" s="16" t="s">
        <v>479</v>
      </c>
      <c r="X284" s="10" t="s">
        <v>480</v>
      </c>
      <c r="Y284" s="10" t="s">
        <v>184</v>
      </c>
      <c r="Z284" s="10" t="s">
        <v>477</v>
      </c>
      <c r="AA284" s="103">
        <v>1060263000016</v>
      </c>
      <c r="AB284" s="10" t="s">
        <v>478</v>
      </c>
    </row>
    <row r="285" spans="1:28" ht="60.75">
      <c r="A285" s="10">
        <v>123</v>
      </c>
      <c r="B285" s="104" t="s">
        <v>502</v>
      </c>
      <c r="C285" s="10"/>
      <c r="D285" s="10"/>
      <c r="E285" s="10" t="s">
        <v>473</v>
      </c>
      <c r="F285" s="10" t="s">
        <v>474</v>
      </c>
      <c r="G285" s="10" t="s">
        <v>475</v>
      </c>
      <c r="H285" s="10" t="s">
        <v>476</v>
      </c>
      <c r="I285" s="105"/>
      <c r="J285" s="10"/>
      <c r="K285" s="10"/>
      <c r="L285" s="10"/>
      <c r="M285" s="10" t="s">
        <v>477</v>
      </c>
      <c r="N285" s="103">
        <v>1060263000016</v>
      </c>
      <c r="O285" s="10" t="s">
        <v>478</v>
      </c>
      <c r="P285" s="10" t="s">
        <v>467</v>
      </c>
      <c r="Q285" s="10" t="s">
        <v>467</v>
      </c>
      <c r="R285" s="10" t="s">
        <v>467</v>
      </c>
      <c r="S285" s="10" t="s">
        <v>467</v>
      </c>
      <c r="T285" s="10" t="s">
        <v>467</v>
      </c>
      <c r="U285" s="10" t="s">
        <v>467</v>
      </c>
      <c r="V285" s="10" t="s">
        <v>467</v>
      </c>
      <c r="W285" s="16" t="s">
        <v>479</v>
      </c>
      <c r="X285" s="10" t="s">
        <v>480</v>
      </c>
      <c r="Y285" s="10" t="s">
        <v>184</v>
      </c>
      <c r="Z285" s="10" t="s">
        <v>477</v>
      </c>
      <c r="AA285" s="103">
        <v>1060263000016</v>
      </c>
      <c r="AB285" s="10" t="s">
        <v>478</v>
      </c>
    </row>
    <row r="286" spans="1:28" ht="60.75">
      <c r="A286" s="10">
        <v>124</v>
      </c>
      <c r="B286" s="104" t="s">
        <v>503</v>
      </c>
      <c r="C286" s="10"/>
      <c r="D286" s="10"/>
      <c r="E286" s="10" t="s">
        <v>473</v>
      </c>
      <c r="F286" s="10" t="s">
        <v>474</v>
      </c>
      <c r="G286" s="10" t="s">
        <v>488</v>
      </c>
      <c r="H286" s="10" t="s">
        <v>489</v>
      </c>
      <c r="I286" s="105"/>
      <c r="J286" s="10"/>
      <c r="K286" s="10"/>
      <c r="L286" s="10"/>
      <c r="M286" s="10" t="s">
        <v>477</v>
      </c>
      <c r="N286" s="103">
        <v>1060263000016</v>
      </c>
      <c r="O286" s="10" t="s">
        <v>478</v>
      </c>
      <c r="P286" s="10" t="s">
        <v>467</v>
      </c>
      <c r="Q286" s="10" t="s">
        <v>467</v>
      </c>
      <c r="R286" s="10" t="s">
        <v>467</v>
      </c>
      <c r="S286" s="10" t="s">
        <v>467</v>
      </c>
      <c r="T286" s="10" t="s">
        <v>467</v>
      </c>
      <c r="U286" s="10" t="s">
        <v>467</v>
      </c>
      <c r="V286" s="10" t="s">
        <v>467</v>
      </c>
      <c r="W286" s="16" t="s">
        <v>479</v>
      </c>
      <c r="X286" s="10" t="s">
        <v>480</v>
      </c>
      <c r="Y286" s="10" t="s">
        <v>184</v>
      </c>
      <c r="Z286" s="10" t="s">
        <v>477</v>
      </c>
      <c r="AA286" s="103">
        <v>1060263000016</v>
      </c>
      <c r="AB286" s="10" t="s">
        <v>478</v>
      </c>
    </row>
    <row r="287" spans="1:28" ht="60.75">
      <c r="A287" s="10">
        <v>125</v>
      </c>
      <c r="B287" s="104" t="s">
        <v>504</v>
      </c>
      <c r="C287" s="10"/>
      <c r="D287" s="10"/>
      <c r="E287" s="10" t="s">
        <v>473</v>
      </c>
      <c r="F287" s="10" t="s">
        <v>474</v>
      </c>
      <c r="G287" s="10" t="s">
        <v>475</v>
      </c>
      <c r="H287" s="10" t="s">
        <v>476</v>
      </c>
      <c r="I287" s="105"/>
      <c r="J287" s="10"/>
      <c r="K287" s="10"/>
      <c r="L287" s="10"/>
      <c r="M287" s="10" t="s">
        <v>477</v>
      </c>
      <c r="N287" s="103">
        <v>1060263000016</v>
      </c>
      <c r="O287" s="10" t="s">
        <v>478</v>
      </c>
      <c r="P287" s="10" t="s">
        <v>467</v>
      </c>
      <c r="Q287" s="10" t="s">
        <v>467</v>
      </c>
      <c r="R287" s="10" t="s">
        <v>467</v>
      </c>
      <c r="S287" s="10" t="s">
        <v>467</v>
      </c>
      <c r="T287" s="10" t="s">
        <v>467</v>
      </c>
      <c r="U287" s="10" t="s">
        <v>467</v>
      </c>
      <c r="V287" s="10" t="s">
        <v>467</v>
      </c>
      <c r="W287" s="16" t="s">
        <v>479</v>
      </c>
      <c r="X287" s="10" t="s">
        <v>480</v>
      </c>
      <c r="Y287" s="10" t="s">
        <v>184</v>
      </c>
      <c r="Z287" s="10" t="s">
        <v>477</v>
      </c>
      <c r="AA287" s="103">
        <v>1060263000016</v>
      </c>
      <c r="AB287" s="10" t="s">
        <v>478</v>
      </c>
    </row>
    <row r="288" spans="1:28" ht="60.75">
      <c r="A288" s="10">
        <v>126</v>
      </c>
      <c r="B288" s="104" t="s">
        <v>505</v>
      </c>
      <c r="C288" s="10"/>
      <c r="D288" s="10"/>
      <c r="E288" s="10" t="s">
        <v>473</v>
      </c>
      <c r="F288" s="10" t="s">
        <v>474</v>
      </c>
      <c r="G288" s="10" t="s">
        <v>488</v>
      </c>
      <c r="H288" s="10" t="s">
        <v>489</v>
      </c>
      <c r="I288" s="105"/>
      <c r="J288" s="10"/>
      <c r="K288" s="10"/>
      <c r="L288" s="10"/>
      <c r="M288" s="10" t="s">
        <v>477</v>
      </c>
      <c r="N288" s="103">
        <v>1060263000016</v>
      </c>
      <c r="O288" s="10" t="s">
        <v>478</v>
      </c>
      <c r="P288" s="10" t="s">
        <v>467</v>
      </c>
      <c r="Q288" s="10" t="s">
        <v>467</v>
      </c>
      <c r="R288" s="10" t="s">
        <v>467</v>
      </c>
      <c r="S288" s="10" t="s">
        <v>467</v>
      </c>
      <c r="T288" s="10" t="s">
        <v>467</v>
      </c>
      <c r="U288" s="10" t="s">
        <v>467</v>
      </c>
      <c r="V288" s="10" t="s">
        <v>467</v>
      </c>
      <c r="W288" s="16" t="s">
        <v>479</v>
      </c>
      <c r="X288" s="10" t="s">
        <v>480</v>
      </c>
      <c r="Y288" s="10" t="s">
        <v>184</v>
      </c>
      <c r="Z288" s="10" t="s">
        <v>477</v>
      </c>
      <c r="AA288" s="103">
        <v>1060263000016</v>
      </c>
      <c r="AB288" s="10" t="s">
        <v>478</v>
      </c>
    </row>
    <row r="289" spans="1:28" ht="60.75">
      <c r="A289" s="10">
        <v>127</v>
      </c>
      <c r="B289" s="104" t="s">
        <v>506</v>
      </c>
      <c r="C289" s="10"/>
      <c r="D289" s="10"/>
      <c r="E289" s="10" t="s">
        <v>473</v>
      </c>
      <c r="F289" s="10" t="s">
        <v>474</v>
      </c>
      <c r="G289" s="10" t="s">
        <v>488</v>
      </c>
      <c r="H289" s="10" t="s">
        <v>489</v>
      </c>
      <c r="I289" s="105"/>
      <c r="J289" s="10"/>
      <c r="K289" s="10"/>
      <c r="L289" s="10"/>
      <c r="M289" s="10" t="s">
        <v>477</v>
      </c>
      <c r="N289" s="103">
        <v>1060263000016</v>
      </c>
      <c r="O289" s="10" t="s">
        <v>478</v>
      </c>
      <c r="P289" s="10" t="s">
        <v>467</v>
      </c>
      <c r="Q289" s="10" t="s">
        <v>467</v>
      </c>
      <c r="R289" s="10" t="s">
        <v>467</v>
      </c>
      <c r="S289" s="10" t="s">
        <v>467</v>
      </c>
      <c r="T289" s="10" t="s">
        <v>467</v>
      </c>
      <c r="U289" s="10" t="s">
        <v>467</v>
      </c>
      <c r="V289" s="10" t="s">
        <v>467</v>
      </c>
      <c r="W289" s="16" t="s">
        <v>479</v>
      </c>
      <c r="X289" s="10" t="s">
        <v>480</v>
      </c>
      <c r="Y289" s="10" t="s">
        <v>184</v>
      </c>
      <c r="Z289" s="10" t="s">
        <v>477</v>
      </c>
      <c r="AA289" s="103">
        <v>1060263000016</v>
      </c>
      <c r="AB289" s="10" t="s">
        <v>478</v>
      </c>
    </row>
    <row r="290" spans="1:28" ht="60.75">
      <c r="A290" s="10">
        <v>128</v>
      </c>
      <c r="B290" s="104" t="s">
        <v>507</v>
      </c>
      <c r="C290" s="10"/>
      <c r="D290" s="10"/>
      <c r="E290" s="10" t="s">
        <v>473</v>
      </c>
      <c r="F290" s="10" t="s">
        <v>474</v>
      </c>
      <c r="G290" s="10" t="s">
        <v>488</v>
      </c>
      <c r="H290" s="10" t="s">
        <v>489</v>
      </c>
      <c r="I290" s="105"/>
      <c r="J290" s="10"/>
      <c r="K290" s="10"/>
      <c r="L290" s="10"/>
      <c r="M290" s="10" t="s">
        <v>477</v>
      </c>
      <c r="N290" s="103">
        <v>1060263000016</v>
      </c>
      <c r="O290" s="10" t="s">
        <v>478</v>
      </c>
      <c r="P290" s="10" t="s">
        <v>467</v>
      </c>
      <c r="Q290" s="10" t="s">
        <v>467</v>
      </c>
      <c r="R290" s="10" t="s">
        <v>467</v>
      </c>
      <c r="S290" s="10" t="s">
        <v>467</v>
      </c>
      <c r="T290" s="10" t="s">
        <v>467</v>
      </c>
      <c r="U290" s="10" t="s">
        <v>467</v>
      </c>
      <c r="V290" s="10" t="s">
        <v>467</v>
      </c>
      <c r="W290" s="16" t="s">
        <v>479</v>
      </c>
      <c r="X290" s="10" t="s">
        <v>480</v>
      </c>
      <c r="Y290" s="10" t="s">
        <v>184</v>
      </c>
      <c r="Z290" s="10" t="s">
        <v>477</v>
      </c>
      <c r="AA290" s="103">
        <v>1060263000016</v>
      </c>
      <c r="AB290" s="10" t="s">
        <v>478</v>
      </c>
    </row>
    <row r="291" spans="1:28" ht="60.75">
      <c r="A291" s="10">
        <v>129</v>
      </c>
      <c r="B291" s="104" t="s">
        <v>508</v>
      </c>
      <c r="C291" s="10"/>
      <c r="D291" s="10"/>
      <c r="E291" s="10" t="s">
        <v>473</v>
      </c>
      <c r="F291" s="10" t="s">
        <v>474</v>
      </c>
      <c r="G291" s="10" t="s">
        <v>488</v>
      </c>
      <c r="H291" s="10" t="s">
        <v>489</v>
      </c>
      <c r="I291" s="105"/>
      <c r="J291" s="10"/>
      <c r="K291" s="10"/>
      <c r="L291" s="10"/>
      <c r="M291" s="10" t="s">
        <v>477</v>
      </c>
      <c r="N291" s="103">
        <v>1060263000016</v>
      </c>
      <c r="O291" s="10" t="s">
        <v>478</v>
      </c>
      <c r="P291" s="10" t="s">
        <v>467</v>
      </c>
      <c r="Q291" s="10" t="s">
        <v>467</v>
      </c>
      <c r="R291" s="10" t="s">
        <v>467</v>
      </c>
      <c r="S291" s="10" t="s">
        <v>467</v>
      </c>
      <c r="T291" s="10" t="s">
        <v>467</v>
      </c>
      <c r="U291" s="10" t="s">
        <v>467</v>
      </c>
      <c r="V291" s="10" t="s">
        <v>467</v>
      </c>
      <c r="W291" s="16" t="s">
        <v>479</v>
      </c>
      <c r="X291" s="10" t="s">
        <v>480</v>
      </c>
      <c r="Y291" s="10" t="s">
        <v>184</v>
      </c>
      <c r="Z291" s="10" t="s">
        <v>477</v>
      </c>
      <c r="AA291" s="103">
        <v>1060263000016</v>
      </c>
      <c r="AB291" s="10" t="s">
        <v>478</v>
      </c>
    </row>
    <row r="292" spans="1:28" ht="60.75">
      <c r="A292" s="10">
        <v>130</v>
      </c>
      <c r="B292" s="104" t="s">
        <v>509</v>
      </c>
      <c r="C292" s="10"/>
      <c r="D292" s="10"/>
      <c r="E292" s="10" t="s">
        <v>473</v>
      </c>
      <c r="F292" s="10" t="s">
        <v>474</v>
      </c>
      <c r="G292" s="10" t="s">
        <v>488</v>
      </c>
      <c r="H292" s="10" t="s">
        <v>489</v>
      </c>
      <c r="I292" s="105"/>
      <c r="J292" s="10"/>
      <c r="K292" s="10"/>
      <c r="L292" s="10"/>
      <c r="M292" s="10" t="s">
        <v>477</v>
      </c>
      <c r="N292" s="103">
        <v>1060263000016</v>
      </c>
      <c r="O292" s="10" t="s">
        <v>478</v>
      </c>
      <c r="P292" s="10" t="s">
        <v>467</v>
      </c>
      <c r="Q292" s="10" t="s">
        <v>467</v>
      </c>
      <c r="R292" s="10" t="s">
        <v>467</v>
      </c>
      <c r="S292" s="10" t="s">
        <v>467</v>
      </c>
      <c r="T292" s="10" t="s">
        <v>467</v>
      </c>
      <c r="U292" s="10" t="s">
        <v>467</v>
      </c>
      <c r="V292" s="10" t="s">
        <v>467</v>
      </c>
      <c r="W292" s="16" t="s">
        <v>479</v>
      </c>
      <c r="X292" s="10" t="s">
        <v>480</v>
      </c>
      <c r="Y292" s="10" t="s">
        <v>184</v>
      </c>
      <c r="Z292" s="10" t="s">
        <v>477</v>
      </c>
      <c r="AA292" s="103">
        <v>1060263000016</v>
      </c>
      <c r="AB292" s="10" t="s">
        <v>478</v>
      </c>
    </row>
    <row r="293" spans="1:28" ht="60.75">
      <c r="A293" s="10">
        <v>131</v>
      </c>
      <c r="B293" s="104" t="s">
        <v>510</v>
      </c>
      <c r="C293" s="10"/>
      <c r="D293" s="10"/>
      <c r="E293" s="10" t="s">
        <v>473</v>
      </c>
      <c r="F293" s="10" t="s">
        <v>474</v>
      </c>
      <c r="G293" s="10" t="s">
        <v>475</v>
      </c>
      <c r="H293" s="10" t="s">
        <v>476</v>
      </c>
      <c r="I293" s="105"/>
      <c r="J293" s="10"/>
      <c r="K293" s="10"/>
      <c r="L293" s="10"/>
      <c r="M293" s="10" t="s">
        <v>477</v>
      </c>
      <c r="N293" s="103">
        <v>1060263000016</v>
      </c>
      <c r="O293" s="10" t="s">
        <v>478</v>
      </c>
      <c r="P293" s="10" t="s">
        <v>467</v>
      </c>
      <c r="Q293" s="10" t="s">
        <v>467</v>
      </c>
      <c r="R293" s="10" t="s">
        <v>467</v>
      </c>
      <c r="S293" s="10" t="s">
        <v>467</v>
      </c>
      <c r="T293" s="10" t="s">
        <v>467</v>
      </c>
      <c r="U293" s="10" t="s">
        <v>467</v>
      </c>
      <c r="V293" s="10" t="s">
        <v>467</v>
      </c>
      <c r="W293" s="16" t="s">
        <v>479</v>
      </c>
      <c r="X293" s="10" t="s">
        <v>480</v>
      </c>
      <c r="Y293" s="10" t="s">
        <v>184</v>
      </c>
      <c r="Z293" s="10" t="s">
        <v>477</v>
      </c>
      <c r="AA293" s="103">
        <v>1060263000016</v>
      </c>
      <c r="AB293" s="10" t="s">
        <v>478</v>
      </c>
    </row>
    <row r="294" spans="1:28" ht="60.75">
      <c r="A294" s="10">
        <v>132</v>
      </c>
      <c r="B294" s="104" t="s">
        <v>511</v>
      </c>
      <c r="C294" s="10"/>
      <c r="D294" s="10"/>
      <c r="E294" s="10" t="s">
        <v>473</v>
      </c>
      <c r="F294" s="10" t="s">
        <v>474</v>
      </c>
      <c r="G294" s="10" t="s">
        <v>488</v>
      </c>
      <c r="H294" s="10" t="s">
        <v>489</v>
      </c>
      <c r="I294" s="105"/>
      <c r="J294" s="10"/>
      <c r="K294" s="10"/>
      <c r="L294" s="10"/>
      <c r="M294" s="10" t="s">
        <v>477</v>
      </c>
      <c r="N294" s="103">
        <v>1060263000016</v>
      </c>
      <c r="O294" s="10" t="s">
        <v>478</v>
      </c>
      <c r="P294" s="10" t="s">
        <v>467</v>
      </c>
      <c r="Q294" s="10" t="s">
        <v>467</v>
      </c>
      <c r="R294" s="10" t="s">
        <v>467</v>
      </c>
      <c r="S294" s="10" t="s">
        <v>467</v>
      </c>
      <c r="T294" s="10" t="s">
        <v>467</v>
      </c>
      <c r="U294" s="10" t="s">
        <v>467</v>
      </c>
      <c r="V294" s="10" t="s">
        <v>467</v>
      </c>
      <c r="W294" s="16" t="s">
        <v>479</v>
      </c>
      <c r="X294" s="10" t="s">
        <v>480</v>
      </c>
      <c r="Y294" s="10" t="s">
        <v>184</v>
      </c>
      <c r="Z294" s="10" t="s">
        <v>477</v>
      </c>
      <c r="AA294" s="103">
        <v>1060263000016</v>
      </c>
      <c r="AB294" s="10" t="s">
        <v>478</v>
      </c>
    </row>
    <row r="295" spans="1:28" ht="60.75">
      <c r="A295" s="10">
        <v>133</v>
      </c>
      <c r="B295" s="104" t="s">
        <v>512</v>
      </c>
      <c r="C295" s="10"/>
      <c r="D295" s="10"/>
      <c r="E295" s="10" t="s">
        <v>473</v>
      </c>
      <c r="F295" s="10" t="s">
        <v>474</v>
      </c>
      <c r="G295" s="10" t="s">
        <v>475</v>
      </c>
      <c r="H295" s="10" t="s">
        <v>476</v>
      </c>
      <c r="I295" s="105"/>
      <c r="J295" s="10"/>
      <c r="K295" s="10"/>
      <c r="L295" s="10"/>
      <c r="M295" s="10" t="s">
        <v>477</v>
      </c>
      <c r="N295" s="103">
        <v>1060263000016</v>
      </c>
      <c r="O295" s="10" t="s">
        <v>478</v>
      </c>
      <c r="P295" s="10" t="s">
        <v>467</v>
      </c>
      <c r="Q295" s="10" t="s">
        <v>467</v>
      </c>
      <c r="R295" s="10" t="s">
        <v>467</v>
      </c>
      <c r="S295" s="10" t="s">
        <v>467</v>
      </c>
      <c r="T295" s="10" t="s">
        <v>467</v>
      </c>
      <c r="U295" s="10" t="s">
        <v>467</v>
      </c>
      <c r="V295" s="10" t="s">
        <v>467</v>
      </c>
      <c r="W295" s="16" t="s">
        <v>479</v>
      </c>
      <c r="X295" s="10" t="s">
        <v>480</v>
      </c>
      <c r="Y295" s="10" t="s">
        <v>184</v>
      </c>
      <c r="Z295" s="10" t="s">
        <v>477</v>
      </c>
      <c r="AA295" s="103">
        <v>1060263000016</v>
      </c>
      <c r="AB295" s="10" t="s">
        <v>478</v>
      </c>
    </row>
    <row r="296" spans="1:28" ht="60.75">
      <c r="A296" s="10">
        <v>134</v>
      </c>
      <c r="B296" s="104" t="s">
        <v>513</v>
      </c>
      <c r="C296" s="10"/>
      <c r="D296" s="10"/>
      <c r="E296" s="10" t="s">
        <v>473</v>
      </c>
      <c r="F296" s="10" t="s">
        <v>474</v>
      </c>
      <c r="G296" s="10" t="s">
        <v>475</v>
      </c>
      <c r="H296" s="10" t="s">
        <v>476</v>
      </c>
      <c r="I296" s="105"/>
      <c r="J296" s="10"/>
      <c r="K296" s="10"/>
      <c r="L296" s="10"/>
      <c r="M296" s="10" t="s">
        <v>477</v>
      </c>
      <c r="N296" s="103">
        <v>1060263000016</v>
      </c>
      <c r="O296" s="10" t="s">
        <v>478</v>
      </c>
      <c r="P296" s="10" t="s">
        <v>467</v>
      </c>
      <c r="Q296" s="10" t="s">
        <v>467</v>
      </c>
      <c r="R296" s="10" t="s">
        <v>467</v>
      </c>
      <c r="S296" s="10" t="s">
        <v>467</v>
      </c>
      <c r="T296" s="10" t="s">
        <v>467</v>
      </c>
      <c r="U296" s="10" t="s">
        <v>467</v>
      </c>
      <c r="V296" s="10" t="s">
        <v>467</v>
      </c>
      <c r="W296" s="16" t="s">
        <v>479</v>
      </c>
      <c r="X296" s="10" t="s">
        <v>480</v>
      </c>
      <c r="Y296" s="10" t="s">
        <v>184</v>
      </c>
      <c r="Z296" s="10" t="s">
        <v>477</v>
      </c>
      <c r="AA296" s="103">
        <v>1060263000016</v>
      </c>
      <c r="AB296" s="10" t="s">
        <v>478</v>
      </c>
    </row>
    <row r="297" spans="1:28" ht="60.75">
      <c r="A297" s="10">
        <v>135</v>
      </c>
      <c r="B297" s="104" t="s">
        <v>514</v>
      </c>
      <c r="C297" s="10"/>
      <c r="D297" s="10"/>
      <c r="E297" s="10" t="s">
        <v>473</v>
      </c>
      <c r="F297" s="10" t="s">
        <v>474</v>
      </c>
      <c r="G297" s="10" t="s">
        <v>475</v>
      </c>
      <c r="H297" s="10" t="s">
        <v>476</v>
      </c>
      <c r="I297" s="105"/>
      <c r="J297" s="10"/>
      <c r="K297" s="10"/>
      <c r="L297" s="10"/>
      <c r="M297" s="10" t="s">
        <v>477</v>
      </c>
      <c r="N297" s="103">
        <v>1060263000016</v>
      </c>
      <c r="O297" s="10" t="s">
        <v>478</v>
      </c>
      <c r="P297" s="10" t="s">
        <v>467</v>
      </c>
      <c r="Q297" s="10" t="s">
        <v>467</v>
      </c>
      <c r="R297" s="10" t="s">
        <v>467</v>
      </c>
      <c r="S297" s="10" t="s">
        <v>467</v>
      </c>
      <c r="T297" s="10" t="s">
        <v>467</v>
      </c>
      <c r="U297" s="10" t="s">
        <v>467</v>
      </c>
      <c r="V297" s="10" t="s">
        <v>467</v>
      </c>
      <c r="W297" s="16" t="s">
        <v>479</v>
      </c>
      <c r="X297" s="10" t="s">
        <v>480</v>
      </c>
      <c r="Y297" s="10" t="s">
        <v>184</v>
      </c>
      <c r="Z297" s="10" t="s">
        <v>477</v>
      </c>
      <c r="AA297" s="103">
        <v>1060263000016</v>
      </c>
      <c r="AB297" s="10" t="s">
        <v>478</v>
      </c>
    </row>
    <row r="298" spans="1:28" ht="60.75">
      <c r="A298" s="10">
        <v>136</v>
      </c>
      <c r="B298" s="104" t="s">
        <v>515</v>
      </c>
      <c r="C298" s="10"/>
      <c r="D298" s="10"/>
      <c r="E298" s="10" t="s">
        <v>473</v>
      </c>
      <c r="F298" s="10" t="s">
        <v>474</v>
      </c>
      <c r="G298" s="10" t="s">
        <v>488</v>
      </c>
      <c r="H298" s="10" t="s">
        <v>489</v>
      </c>
      <c r="I298" s="105"/>
      <c r="J298" s="10"/>
      <c r="K298" s="10"/>
      <c r="L298" s="10"/>
      <c r="M298" s="10" t="s">
        <v>477</v>
      </c>
      <c r="N298" s="103">
        <v>1060263000016</v>
      </c>
      <c r="O298" s="10" t="s">
        <v>478</v>
      </c>
      <c r="P298" s="10" t="s">
        <v>467</v>
      </c>
      <c r="Q298" s="10" t="s">
        <v>467</v>
      </c>
      <c r="R298" s="10" t="s">
        <v>467</v>
      </c>
      <c r="S298" s="10" t="s">
        <v>467</v>
      </c>
      <c r="T298" s="10" t="s">
        <v>467</v>
      </c>
      <c r="U298" s="10" t="s">
        <v>467</v>
      </c>
      <c r="V298" s="10" t="s">
        <v>467</v>
      </c>
      <c r="W298" s="16" t="s">
        <v>479</v>
      </c>
      <c r="X298" s="10" t="s">
        <v>480</v>
      </c>
      <c r="Y298" s="10" t="s">
        <v>184</v>
      </c>
      <c r="Z298" s="10" t="s">
        <v>477</v>
      </c>
      <c r="AA298" s="103">
        <v>1060263000016</v>
      </c>
      <c r="AB298" s="10" t="s">
        <v>478</v>
      </c>
    </row>
    <row r="299" spans="1:28" ht="60.75">
      <c r="A299" s="10">
        <v>137</v>
      </c>
      <c r="B299" s="104" t="s">
        <v>516</v>
      </c>
      <c r="C299" s="10"/>
      <c r="D299" s="10"/>
      <c r="E299" s="10" t="s">
        <v>473</v>
      </c>
      <c r="F299" s="10" t="s">
        <v>474</v>
      </c>
      <c r="G299" s="10" t="s">
        <v>488</v>
      </c>
      <c r="H299" s="10" t="s">
        <v>489</v>
      </c>
      <c r="I299" s="105"/>
      <c r="J299" s="10"/>
      <c r="K299" s="10"/>
      <c r="L299" s="10"/>
      <c r="M299" s="10" t="s">
        <v>477</v>
      </c>
      <c r="N299" s="103">
        <v>1060263000016</v>
      </c>
      <c r="O299" s="10" t="s">
        <v>478</v>
      </c>
      <c r="P299" s="10" t="s">
        <v>467</v>
      </c>
      <c r="Q299" s="10" t="s">
        <v>467</v>
      </c>
      <c r="R299" s="10" t="s">
        <v>467</v>
      </c>
      <c r="S299" s="10" t="s">
        <v>467</v>
      </c>
      <c r="T299" s="10" t="s">
        <v>467</v>
      </c>
      <c r="U299" s="10" t="s">
        <v>467</v>
      </c>
      <c r="V299" s="10" t="s">
        <v>467</v>
      </c>
      <c r="W299" s="16" t="s">
        <v>479</v>
      </c>
      <c r="X299" s="10" t="s">
        <v>480</v>
      </c>
      <c r="Y299" s="10" t="s">
        <v>184</v>
      </c>
      <c r="Z299" s="10" t="s">
        <v>477</v>
      </c>
      <c r="AA299" s="103">
        <v>1060263000016</v>
      </c>
      <c r="AB299" s="10" t="s">
        <v>478</v>
      </c>
    </row>
    <row r="300" spans="1:28" ht="60.75">
      <c r="A300" s="10">
        <v>138</v>
      </c>
      <c r="B300" s="104" t="s">
        <v>517</v>
      </c>
      <c r="C300" s="10"/>
      <c r="D300" s="10"/>
      <c r="E300" s="10" t="s">
        <v>473</v>
      </c>
      <c r="F300" s="10" t="s">
        <v>474</v>
      </c>
      <c r="G300" s="10" t="s">
        <v>475</v>
      </c>
      <c r="H300" s="10" t="s">
        <v>476</v>
      </c>
      <c r="I300" s="105"/>
      <c r="J300" s="10"/>
      <c r="K300" s="10"/>
      <c r="L300" s="10"/>
      <c r="M300" s="10" t="s">
        <v>477</v>
      </c>
      <c r="N300" s="103">
        <v>1060263000016</v>
      </c>
      <c r="O300" s="10" t="s">
        <v>478</v>
      </c>
      <c r="P300" s="10" t="s">
        <v>467</v>
      </c>
      <c r="Q300" s="10" t="s">
        <v>467</v>
      </c>
      <c r="R300" s="10" t="s">
        <v>467</v>
      </c>
      <c r="S300" s="10" t="s">
        <v>467</v>
      </c>
      <c r="T300" s="10" t="s">
        <v>467</v>
      </c>
      <c r="U300" s="10" t="s">
        <v>467</v>
      </c>
      <c r="V300" s="10" t="s">
        <v>467</v>
      </c>
      <c r="W300" s="16" t="s">
        <v>479</v>
      </c>
      <c r="X300" s="10" t="s">
        <v>480</v>
      </c>
      <c r="Y300" s="10" t="s">
        <v>184</v>
      </c>
      <c r="Z300" s="10" t="s">
        <v>477</v>
      </c>
      <c r="AA300" s="103">
        <v>1060263000016</v>
      </c>
      <c r="AB300" s="10" t="s">
        <v>478</v>
      </c>
    </row>
    <row r="301" spans="1:28" ht="60.75">
      <c r="A301" s="10">
        <v>139</v>
      </c>
      <c r="B301" s="104" t="s">
        <v>518</v>
      </c>
      <c r="C301" s="10"/>
      <c r="D301" s="10"/>
      <c r="E301" s="10" t="s">
        <v>473</v>
      </c>
      <c r="F301" s="10" t="s">
        <v>474</v>
      </c>
      <c r="G301" s="10" t="s">
        <v>475</v>
      </c>
      <c r="H301" s="10" t="s">
        <v>476</v>
      </c>
      <c r="I301" s="105"/>
      <c r="J301" s="10"/>
      <c r="K301" s="10"/>
      <c r="L301" s="10"/>
      <c r="M301" s="10" t="s">
        <v>477</v>
      </c>
      <c r="N301" s="103">
        <v>1060263000016</v>
      </c>
      <c r="O301" s="10" t="s">
        <v>478</v>
      </c>
      <c r="P301" s="10" t="s">
        <v>467</v>
      </c>
      <c r="Q301" s="10" t="s">
        <v>467</v>
      </c>
      <c r="R301" s="10" t="s">
        <v>467</v>
      </c>
      <c r="S301" s="10" t="s">
        <v>467</v>
      </c>
      <c r="T301" s="10" t="s">
        <v>467</v>
      </c>
      <c r="U301" s="10" t="s">
        <v>467</v>
      </c>
      <c r="V301" s="10" t="s">
        <v>467</v>
      </c>
      <c r="W301" s="16" t="s">
        <v>479</v>
      </c>
      <c r="X301" s="10" t="s">
        <v>480</v>
      </c>
      <c r="Y301" s="10" t="s">
        <v>184</v>
      </c>
      <c r="Z301" s="10" t="s">
        <v>477</v>
      </c>
      <c r="AA301" s="103">
        <v>1060263000016</v>
      </c>
      <c r="AB301" s="10" t="s">
        <v>478</v>
      </c>
    </row>
    <row r="302" spans="1:28" ht="60.75">
      <c r="A302" s="10">
        <v>140</v>
      </c>
      <c r="B302" s="104" t="s">
        <v>519</v>
      </c>
      <c r="C302" s="10"/>
      <c r="D302" s="10"/>
      <c r="E302" s="10" t="s">
        <v>473</v>
      </c>
      <c r="F302" s="10" t="s">
        <v>474</v>
      </c>
      <c r="G302" s="10" t="s">
        <v>488</v>
      </c>
      <c r="H302" s="10" t="s">
        <v>489</v>
      </c>
      <c r="I302" s="105"/>
      <c r="J302" s="10"/>
      <c r="K302" s="10"/>
      <c r="L302" s="10"/>
      <c r="M302" s="10" t="s">
        <v>477</v>
      </c>
      <c r="N302" s="103">
        <v>1060263000016</v>
      </c>
      <c r="O302" s="10" t="s">
        <v>478</v>
      </c>
      <c r="P302" s="10" t="s">
        <v>467</v>
      </c>
      <c r="Q302" s="10" t="s">
        <v>467</v>
      </c>
      <c r="R302" s="10" t="s">
        <v>467</v>
      </c>
      <c r="S302" s="10" t="s">
        <v>467</v>
      </c>
      <c r="T302" s="10" t="s">
        <v>467</v>
      </c>
      <c r="U302" s="10" t="s">
        <v>467</v>
      </c>
      <c r="V302" s="10" t="s">
        <v>467</v>
      </c>
      <c r="W302" s="16" t="s">
        <v>479</v>
      </c>
      <c r="X302" s="10" t="s">
        <v>480</v>
      </c>
      <c r="Y302" s="10" t="s">
        <v>184</v>
      </c>
      <c r="Z302" s="10" t="s">
        <v>477</v>
      </c>
      <c r="AA302" s="103">
        <v>1060263000016</v>
      </c>
      <c r="AB302" s="10" t="s">
        <v>478</v>
      </c>
    </row>
    <row r="303" spans="1:28" ht="60.75">
      <c r="A303" s="10">
        <v>141</v>
      </c>
      <c r="B303" s="104" t="s">
        <v>520</v>
      </c>
      <c r="C303" s="10"/>
      <c r="D303" s="10"/>
      <c r="E303" s="10" t="s">
        <v>473</v>
      </c>
      <c r="F303" s="10" t="s">
        <v>474</v>
      </c>
      <c r="G303" s="10" t="s">
        <v>475</v>
      </c>
      <c r="H303" s="10" t="s">
        <v>476</v>
      </c>
      <c r="I303" s="105"/>
      <c r="J303" s="10"/>
      <c r="K303" s="10"/>
      <c r="L303" s="10"/>
      <c r="M303" s="10" t="s">
        <v>477</v>
      </c>
      <c r="N303" s="103">
        <v>1060263000016</v>
      </c>
      <c r="O303" s="10" t="s">
        <v>478</v>
      </c>
      <c r="P303" s="10" t="s">
        <v>467</v>
      </c>
      <c r="Q303" s="10" t="s">
        <v>467</v>
      </c>
      <c r="R303" s="10" t="s">
        <v>467</v>
      </c>
      <c r="S303" s="10" t="s">
        <v>467</v>
      </c>
      <c r="T303" s="10" t="s">
        <v>467</v>
      </c>
      <c r="U303" s="10" t="s">
        <v>467</v>
      </c>
      <c r="V303" s="10" t="s">
        <v>467</v>
      </c>
      <c r="W303" s="16" t="s">
        <v>479</v>
      </c>
      <c r="X303" s="10" t="s">
        <v>480</v>
      </c>
      <c r="Y303" s="10" t="s">
        <v>184</v>
      </c>
      <c r="Z303" s="10" t="s">
        <v>477</v>
      </c>
      <c r="AA303" s="103">
        <v>1060263000016</v>
      </c>
      <c r="AB303" s="10" t="s">
        <v>478</v>
      </c>
    </row>
    <row r="304" spans="1:28" ht="60.75">
      <c r="A304" s="10">
        <v>142</v>
      </c>
      <c r="B304" s="104" t="s">
        <v>521</v>
      </c>
      <c r="C304" s="10"/>
      <c r="D304" s="10"/>
      <c r="E304" s="10" t="s">
        <v>473</v>
      </c>
      <c r="F304" s="10" t="s">
        <v>474</v>
      </c>
      <c r="G304" s="10" t="s">
        <v>488</v>
      </c>
      <c r="H304" s="10" t="s">
        <v>489</v>
      </c>
      <c r="I304" s="105"/>
      <c r="J304" s="10"/>
      <c r="K304" s="10"/>
      <c r="L304" s="10"/>
      <c r="M304" s="10" t="s">
        <v>477</v>
      </c>
      <c r="N304" s="103">
        <v>1060263000016</v>
      </c>
      <c r="O304" s="10" t="s">
        <v>478</v>
      </c>
      <c r="P304" s="10" t="s">
        <v>467</v>
      </c>
      <c r="Q304" s="10" t="s">
        <v>467</v>
      </c>
      <c r="R304" s="10" t="s">
        <v>467</v>
      </c>
      <c r="S304" s="10" t="s">
        <v>467</v>
      </c>
      <c r="T304" s="10" t="s">
        <v>467</v>
      </c>
      <c r="U304" s="10" t="s">
        <v>467</v>
      </c>
      <c r="V304" s="10" t="s">
        <v>467</v>
      </c>
      <c r="W304" s="16" t="s">
        <v>479</v>
      </c>
      <c r="X304" s="10" t="s">
        <v>480</v>
      </c>
      <c r="Y304" s="10" t="s">
        <v>184</v>
      </c>
      <c r="Z304" s="10" t="s">
        <v>477</v>
      </c>
      <c r="AA304" s="103">
        <v>1060263000016</v>
      </c>
      <c r="AB304" s="10" t="s">
        <v>478</v>
      </c>
    </row>
    <row r="305" spans="1:28" ht="60.75">
      <c r="A305" s="10">
        <v>143</v>
      </c>
      <c r="B305" s="104" t="s">
        <v>522</v>
      </c>
      <c r="C305" s="10"/>
      <c r="D305" s="10"/>
      <c r="E305" s="10" t="s">
        <v>473</v>
      </c>
      <c r="F305" s="10" t="s">
        <v>474</v>
      </c>
      <c r="G305" s="10" t="s">
        <v>475</v>
      </c>
      <c r="H305" s="10" t="s">
        <v>476</v>
      </c>
      <c r="I305" s="105"/>
      <c r="J305" s="10"/>
      <c r="K305" s="10"/>
      <c r="L305" s="10"/>
      <c r="M305" s="10" t="s">
        <v>477</v>
      </c>
      <c r="N305" s="103">
        <v>1060263000016</v>
      </c>
      <c r="O305" s="10" t="s">
        <v>478</v>
      </c>
      <c r="P305" s="10" t="s">
        <v>467</v>
      </c>
      <c r="Q305" s="10" t="s">
        <v>467</v>
      </c>
      <c r="R305" s="10" t="s">
        <v>467</v>
      </c>
      <c r="S305" s="10" t="s">
        <v>467</v>
      </c>
      <c r="T305" s="10" t="s">
        <v>467</v>
      </c>
      <c r="U305" s="10" t="s">
        <v>467</v>
      </c>
      <c r="V305" s="10" t="s">
        <v>467</v>
      </c>
      <c r="W305" s="16" t="s">
        <v>479</v>
      </c>
      <c r="X305" s="10" t="s">
        <v>480</v>
      </c>
      <c r="Y305" s="10" t="s">
        <v>184</v>
      </c>
      <c r="Z305" s="10" t="s">
        <v>477</v>
      </c>
      <c r="AA305" s="103">
        <v>1060263000016</v>
      </c>
      <c r="AB305" s="10" t="s">
        <v>478</v>
      </c>
    </row>
    <row r="306" spans="1:28" ht="60.75">
      <c r="A306" s="10">
        <v>144</v>
      </c>
      <c r="B306" s="104" t="s">
        <v>523</v>
      </c>
      <c r="C306" s="10"/>
      <c r="D306" s="10"/>
      <c r="E306" s="10" t="s">
        <v>473</v>
      </c>
      <c r="F306" s="10" t="s">
        <v>474</v>
      </c>
      <c r="G306" s="10" t="s">
        <v>475</v>
      </c>
      <c r="H306" s="10" t="s">
        <v>476</v>
      </c>
      <c r="I306" s="105"/>
      <c r="J306" s="10"/>
      <c r="K306" s="10"/>
      <c r="L306" s="10"/>
      <c r="M306" s="10" t="s">
        <v>477</v>
      </c>
      <c r="N306" s="103">
        <v>1060263000016</v>
      </c>
      <c r="O306" s="10" t="s">
        <v>478</v>
      </c>
      <c r="P306" s="10" t="s">
        <v>467</v>
      </c>
      <c r="Q306" s="10" t="s">
        <v>467</v>
      </c>
      <c r="R306" s="10" t="s">
        <v>467</v>
      </c>
      <c r="S306" s="10" t="s">
        <v>467</v>
      </c>
      <c r="T306" s="10" t="s">
        <v>467</v>
      </c>
      <c r="U306" s="10" t="s">
        <v>467</v>
      </c>
      <c r="V306" s="10" t="s">
        <v>467</v>
      </c>
      <c r="W306" s="16" t="s">
        <v>479</v>
      </c>
      <c r="X306" s="10" t="s">
        <v>480</v>
      </c>
      <c r="Y306" s="10" t="s">
        <v>184</v>
      </c>
      <c r="Z306" s="10" t="s">
        <v>477</v>
      </c>
      <c r="AA306" s="103">
        <v>1060263000016</v>
      </c>
      <c r="AB306" s="10" t="s">
        <v>478</v>
      </c>
    </row>
    <row r="307" spans="1:28" ht="60.75">
      <c r="A307" s="10">
        <v>145</v>
      </c>
      <c r="B307" s="104" t="s">
        <v>524</v>
      </c>
      <c r="C307" s="10"/>
      <c r="D307" s="10"/>
      <c r="E307" s="10" t="s">
        <v>473</v>
      </c>
      <c r="F307" s="10" t="s">
        <v>474</v>
      </c>
      <c r="G307" s="10" t="s">
        <v>488</v>
      </c>
      <c r="H307" s="10" t="s">
        <v>489</v>
      </c>
      <c r="I307" s="105"/>
      <c r="J307" s="10"/>
      <c r="K307" s="10"/>
      <c r="L307" s="10"/>
      <c r="M307" s="10" t="s">
        <v>477</v>
      </c>
      <c r="N307" s="103">
        <v>1060263000016</v>
      </c>
      <c r="O307" s="10" t="s">
        <v>478</v>
      </c>
      <c r="P307" s="10" t="s">
        <v>467</v>
      </c>
      <c r="Q307" s="10" t="s">
        <v>467</v>
      </c>
      <c r="R307" s="10" t="s">
        <v>467</v>
      </c>
      <c r="S307" s="10" t="s">
        <v>467</v>
      </c>
      <c r="T307" s="10" t="s">
        <v>467</v>
      </c>
      <c r="U307" s="10" t="s">
        <v>467</v>
      </c>
      <c r="V307" s="10" t="s">
        <v>467</v>
      </c>
      <c r="W307" s="16" t="s">
        <v>479</v>
      </c>
      <c r="X307" s="10" t="s">
        <v>480</v>
      </c>
      <c r="Y307" s="10" t="s">
        <v>184</v>
      </c>
      <c r="Z307" s="10" t="s">
        <v>477</v>
      </c>
      <c r="AA307" s="103">
        <v>1060263000016</v>
      </c>
      <c r="AB307" s="10" t="s">
        <v>478</v>
      </c>
    </row>
    <row r="308" spans="1:28" ht="60.75">
      <c r="A308" s="10">
        <v>146</v>
      </c>
      <c r="B308" s="104" t="s">
        <v>525</v>
      </c>
      <c r="C308" s="10"/>
      <c r="D308" s="10"/>
      <c r="E308" s="10" t="s">
        <v>473</v>
      </c>
      <c r="F308" s="10" t="s">
        <v>474</v>
      </c>
      <c r="G308" s="10" t="s">
        <v>475</v>
      </c>
      <c r="H308" s="10" t="s">
        <v>476</v>
      </c>
      <c r="I308" s="105"/>
      <c r="J308" s="10"/>
      <c r="K308" s="10"/>
      <c r="L308" s="10"/>
      <c r="M308" s="10" t="s">
        <v>477</v>
      </c>
      <c r="N308" s="103">
        <v>1060263000016</v>
      </c>
      <c r="O308" s="10" t="s">
        <v>478</v>
      </c>
      <c r="P308" s="10" t="s">
        <v>467</v>
      </c>
      <c r="Q308" s="10" t="s">
        <v>467</v>
      </c>
      <c r="R308" s="10" t="s">
        <v>467</v>
      </c>
      <c r="S308" s="10" t="s">
        <v>467</v>
      </c>
      <c r="T308" s="10" t="s">
        <v>467</v>
      </c>
      <c r="U308" s="10" t="s">
        <v>467</v>
      </c>
      <c r="V308" s="10" t="s">
        <v>467</v>
      </c>
      <c r="W308" s="16" t="s">
        <v>479</v>
      </c>
      <c r="X308" s="10" t="s">
        <v>480</v>
      </c>
      <c r="Y308" s="10" t="s">
        <v>184</v>
      </c>
      <c r="Z308" s="10" t="s">
        <v>477</v>
      </c>
      <c r="AA308" s="103">
        <v>1060263000016</v>
      </c>
      <c r="AB308" s="10" t="s">
        <v>478</v>
      </c>
    </row>
    <row r="309" spans="1:28" ht="60.75">
      <c r="A309" s="10">
        <v>147</v>
      </c>
      <c r="B309" s="104" t="s">
        <v>526</v>
      </c>
      <c r="C309" s="10"/>
      <c r="D309" s="10"/>
      <c r="E309" s="10" t="s">
        <v>473</v>
      </c>
      <c r="F309" s="10" t="s">
        <v>474</v>
      </c>
      <c r="G309" s="10" t="s">
        <v>475</v>
      </c>
      <c r="H309" s="10" t="s">
        <v>476</v>
      </c>
      <c r="I309" s="105"/>
      <c r="J309" s="10"/>
      <c r="K309" s="10"/>
      <c r="L309" s="10"/>
      <c r="M309" s="10" t="s">
        <v>477</v>
      </c>
      <c r="N309" s="103">
        <v>1060263000016</v>
      </c>
      <c r="O309" s="10" t="s">
        <v>478</v>
      </c>
      <c r="P309" s="10" t="s">
        <v>467</v>
      </c>
      <c r="Q309" s="10" t="s">
        <v>467</v>
      </c>
      <c r="R309" s="10" t="s">
        <v>467</v>
      </c>
      <c r="S309" s="10" t="s">
        <v>467</v>
      </c>
      <c r="T309" s="10" t="s">
        <v>467</v>
      </c>
      <c r="U309" s="10" t="s">
        <v>467</v>
      </c>
      <c r="V309" s="10" t="s">
        <v>467</v>
      </c>
      <c r="W309" s="16" t="s">
        <v>479</v>
      </c>
      <c r="X309" s="10" t="s">
        <v>480</v>
      </c>
      <c r="Y309" s="10" t="s">
        <v>184</v>
      </c>
      <c r="Z309" s="10" t="s">
        <v>477</v>
      </c>
      <c r="AA309" s="103">
        <v>1060263000016</v>
      </c>
      <c r="AB309" s="10" t="s">
        <v>478</v>
      </c>
    </row>
    <row r="310" spans="1:28" ht="60.75">
      <c r="A310" s="10">
        <v>148</v>
      </c>
      <c r="B310" s="104" t="s">
        <v>527</v>
      </c>
      <c r="C310" s="10"/>
      <c r="D310" s="10"/>
      <c r="E310" s="10" t="s">
        <v>473</v>
      </c>
      <c r="F310" s="10" t="s">
        <v>474</v>
      </c>
      <c r="G310" s="10" t="s">
        <v>475</v>
      </c>
      <c r="H310" s="10" t="s">
        <v>476</v>
      </c>
      <c r="I310" s="105"/>
      <c r="J310" s="10"/>
      <c r="K310" s="10"/>
      <c r="L310" s="10"/>
      <c r="M310" s="10" t="s">
        <v>477</v>
      </c>
      <c r="N310" s="103">
        <v>1060263000016</v>
      </c>
      <c r="O310" s="10" t="s">
        <v>478</v>
      </c>
      <c r="P310" s="10" t="s">
        <v>467</v>
      </c>
      <c r="Q310" s="10" t="s">
        <v>467</v>
      </c>
      <c r="R310" s="10" t="s">
        <v>467</v>
      </c>
      <c r="S310" s="10" t="s">
        <v>467</v>
      </c>
      <c r="T310" s="10" t="s">
        <v>467</v>
      </c>
      <c r="U310" s="10" t="s">
        <v>467</v>
      </c>
      <c r="V310" s="10" t="s">
        <v>467</v>
      </c>
      <c r="W310" s="16" t="s">
        <v>479</v>
      </c>
      <c r="X310" s="10" t="s">
        <v>480</v>
      </c>
      <c r="Y310" s="10" t="s">
        <v>184</v>
      </c>
      <c r="Z310" s="10" t="s">
        <v>477</v>
      </c>
      <c r="AA310" s="103">
        <v>1060263000016</v>
      </c>
      <c r="AB310" s="10" t="s">
        <v>478</v>
      </c>
    </row>
    <row r="311" spans="1:28" ht="60.75">
      <c r="A311" s="10">
        <v>149</v>
      </c>
      <c r="B311" s="104" t="s">
        <v>528</v>
      </c>
      <c r="C311" s="10"/>
      <c r="D311" s="10"/>
      <c r="E311" s="10" t="s">
        <v>473</v>
      </c>
      <c r="F311" s="10" t="s">
        <v>474</v>
      </c>
      <c r="G311" s="10" t="s">
        <v>488</v>
      </c>
      <c r="H311" s="10" t="s">
        <v>489</v>
      </c>
      <c r="I311" s="105"/>
      <c r="J311" s="10"/>
      <c r="K311" s="10"/>
      <c r="L311" s="10"/>
      <c r="M311" s="10" t="s">
        <v>477</v>
      </c>
      <c r="N311" s="103">
        <v>1060263000016</v>
      </c>
      <c r="O311" s="10" t="s">
        <v>478</v>
      </c>
      <c r="P311" s="10" t="s">
        <v>467</v>
      </c>
      <c r="Q311" s="10" t="s">
        <v>467</v>
      </c>
      <c r="R311" s="10" t="s">
        <v>467</v>
      </c>
      <c r="S311" s="10" t="s">
        <v>467</v>
      </c>
      <c r="T311" s="10" t="s">
        <v>467</v>
      </c>
      <c r="U311" s="10" t="s">
        <v>467</v>
      </c>
      <c r="V311" s="10" t="s">
        <v>467</v>
      </c>
      <c r="W311" s="16" t="s">
        <v>479</v>
      </c>
      <c r="X311" s="10" t="s">
        <v>480</v>
      </c>
      <c r="Y311" s="10" t="s">
        <v>184</v>
      </c>
      <c r="Z311" s="10" t="s">
        <v>477</v>
      </c>
      <c r="AA311" s="103">
        <v>1060263000016</v>
      </c>
      <c r="AB311" s="10" t="s">
        <v>478</v>
      </c>
    </row>
    <row r="312" spans="1:28" ht="60.75">
      <c r="A312" s="10">
        <v>150</v>
      </c>
      <c r="B312" s="104" t="s">
        <v>529</v>
      </c>
      <c r="C312" s="10"/>
      <c r="D312" s="10"/>
      <c r="E312" s="10" t="s">
        <v>473</v>
      </c>
      <c r="F312" s="10" t="s">
        <v>474</v>
      </c>
      <c r="G312" s="10" t="s">
        <v>475</v>
      </c>
      <c r="H312" s="10" t="s">
        <v>476</v>
      </c>
      <c r="I312" s="105"/>
      <c r="J312" s="10"/>
      <c r="K312" s="10"/>
      <c r="L312" s="10"/>
      <c r="M312" s="10" t="s">
        <v>477</v>
      </c>
      <c r="N312" s="103">
        <v>1060263000016</v>
      </c>
      <c r="O312" s="10" t="s">
        <v>478</v>
      </c>
      <c r="P312" s="10" t="s">
        <v>467</v>
      </c>
      <c r="Q312" s="10" t="s">
        <v>467</v>
      </c>
      <c r="R312" s="10" t="s">
        <v>467</v>
      </c>
      <c r="S312" s="10" t="s">
        <v>467</v>
      </c>
      <c r="T312" s="10" t="s">
        <v>467</v>
      </c>
      <c r="U312" s="10" t="s">
        <v>467</v>
      </c>
      <c r="V312" s="10" t="s">
        <v>467</v>
      </c>
      <c r="W312" s="16" t="s">
        <v>479</v>
      </c>
      <c r="X312" s="10" t="s">
        <v>480</v>
      </c>
      <c r="Y312" s="10" t="s">
        <v>184</v>
      </c>
      <c r="Z312" s="10" t="s">
        <v>477</v>
      </c>
      <c r="AA312" s="103">
        <v>1060263000016</v>
      </c>
      <c r="AB312" s="10" t="s">
        <v>478</v>
      </c>
    </row>
    <row r="313" spans="1:28" ht="60.75">
      <c r="A313" s="10">
        <v>151</v>
      </c>
      <c r="B313" s="104" t="s">
        <v>530</v>
      </c>
      <c r="C313" s="10"/>
      <c r="D313" s="10"/>
      <c r="E313" s="10" t="s">
        <v>473</v>
      </c>
      <c r="F313" s="10" t="s">
        <v>474</v>
      </c>
      <c r="G313" s="10" t="s">
        <v>488</v>
      </c>
      <c r="H313" s="10" t="s">
        <v>489</v>
      </c>
      <c r="I313" s="105"/>
      <c r="J313" s="10"/>
      <c r="K313" s="10"/>
      <c r="L313" s="10"/>
      <c r="M313" s="10" t="s">
        <v>477</v>
      </c>
      <c r="N313" s="103">
        <v>1060263000016</v>
      </c>
      <c r="O313" s="10" t="s">
        <v>478</v>
      </c>
      <c r="P313" s="10" t="s">
        <v>467</v>
      </c>
      <c r="Q313" s="10" t="s">
        <v>467</v>
      </c>
      <c r="R313" s="10" t="s">
        <v>467</v>
      </c>
      <c r="S313" s="10" t="s">
        <v>467</v>
      </c>
      <c r="T313" s="10" t="s">
        <v>467</v>
      </c>
      <c r="U313" s="10" t="s">
        <v>467</v>
      </c>
      <c r="V313" s="10" t="s">
        <v>467</v>
      </c>
      <c r="W313" s="16" t="s">
        <v>479</v>
      </c>
      <c r="X313" s="10" t="s">
        <v>480</v>
      </c>
      <c r="Y313" s="10" t="s">
        <v>184</v>
      </c>
      <c r="Z313" s="10" t="s">
        <v>477</v>
      </c>
      <c r="AA313" s="103">
        <v>1060263000016</v>
      </c>
      <c r="AB313" s="10" t="s">
        <v>478</v>
      </c>
    </row>
    <row r="314" spans="1:28" ht="40.5">
      <c r="A314" s="10">
        <v>152</v>
      </c>
      <c r="B314" s="104" t="s">
        <v>531</v>
      </c>
      <c r="C314" s="10"/>
      <c r="D314" s="10"/>
      <c r="E314" s="10" t="s">
        <v>473</v>
      </c>
      <c r="F314" s="10" t="s">
        <v>474</v>
      </c>
      <c r="G314" s="10" t="s">
        <v>488</v>
      </c>
      <c r="H314" s="10" t="s">
        <v>489</v>
      </c>
      <c r="I314" s="105"/>
      <c r="J314" s="10"/>
      <c r="K314" s="10"/>
      <c r="L314" s="10"/>
      <c r="M314" s="10" t="s">
        <v>477</v>
      </c>
      <c r="N314" s="103">
        <v>1060263000016</v>
      </c>
      <c r="O314" s="10" t="s">
        <v>478</v>
      </c>
      <c r="P314" s="10" t="s">
        <v>467</v>
      </c>
      <c r="Q314" s="10" t="s">
        <v>467</v>
      </c>
      <c r="R314" s="10" t="s">
        <v>467</v>
      </c>
      <c r="S314" s="10" t="s">
        <v>467</v>
      </c>
      <c r="T314" s="10" t="s">
        <v>467</v>
      </c>
      <c r="U314" s="10" t="s">
        <v>467</v>
      </c>
      <c r="V314" s="10" t="s">
        <v>467</v>
      </c>
      <c r="W314" s="16" t="s">
        <v>532</v>
      </c>
      <c r="X314" s="10" t="s">
        <v>480</v>
      </c>
      <c r="Y314" s="10" t="s">
        <v>184</v>
      </c>
      <c r="Z314" s="10" t="s">
        <v>477</v>
      </c>
      <c r="AA314" s="103">
        <v>1060263000016</v>
      </c>
      <c r="AB314" s="10" t="s">
        <v>478</v>
      </c>
    </row>
    <row r="315" spans="1:28" ht="129.75" customHeight="1">
      <c r="A315" s="10">
        <v>153</v>
      </c>
      <c r="B315" s="107" t="s">
        <v>558</v>
      </c>
      <c r="C315" s="108" t="s">
        <v>559</v>
      </c>
      <c r="D315" s="108" t="s">
        <v>560</v>
      </c>
      <c r="E315" s="108" t="s">
        <v>46</v>
      </c>
      <c r="F315" s="108" t="s">
        <v>47</v>
      </c>
      <c r="G315" s="108">
        <v>2</v>
      </c>
      <c r="H315" s="109" t="s">
        <v>85</v>
      </c>
      <c r="I315" s="108" t="s">
        <v>561</v>
      </c>
      <c r="J315" s="108" t="s">
        <v>561</v>
      </c>
      <c r="K315" s="108" t="s">
        <v>561</v>
      </c>
      <c r="L315" s="108" t="s">
        <v>561</v>
      </c>
      <c r="M315" s="107" t="s">
        <v>562</v>
      </c>
      <c r="N315" s="107" t="s">
        <v>563</v>
      </c>
      <c r="O315" s="107" t="s">
        <v>564</v>
      </c>
      <c r="P315" s="110"/>
      <c r="Q315" s="110"/>
      <c r="R315" s="110"/>
      <c r="S315" s="110"/>
      <c r="T315" s="110"/>
      <c r="U315" s="110"/>
      <c r="V315" s="110"/>
      <c r="W315" s="107" t="s">
        <v>565</v>
      </c>
      <c r="X315" s="107" t="s">
        <v>558</v>
      </c>
      <c r="Y315" s="108" t="s">
        <v>86</v>
      </c>
      <c r="Z315" s="107" t="s">
        <v>566</v>
      </c>
      <c r="AA315" s="111" t="s">
        <v>567</v>
      </c>
      <c r="AB315" s="107" t="s">
        <v>564</v>
      </c>
    </row>
    <row r="316" spans="1:28" ht="187.5">
      <c r="A316" s="10">
        <v>154</v>
      </c>
      <c r="B316" s="107" t="s">
        <v>568</v>
      </c>
      <c r="C316" s="108" t="s">
        <v>569</v>
      </c>
      <c r="D316" s="108" t="s">
        <v>570</v>
      </c>
      <c r="E316" s="108" t="s">
        <v>473</v>
      </c>
      <c r="F316" s="108">
        <v>12</v>
      </c>
      <c r="G316" s="108">
        <v>2</v>
      </c>
      <c r="H316" s="108">
        <v>0.75</v>
      </c>
      <c r="I316" s="108" t="s">
        <v>561</v>
      </c>
      <c r="J316" s="108" t="s">
        <v>561</v>
      </c>
      <c r="K316" s="108" t="s">
        <v>561</v>
      </c>
      <c r="L316" s="108" t="s">
        <v>561</v>
      </c>
      <c r="M316" s="112" t="s">
        <v>571</v>
      </c>
      <c r="N316" s="113" t="s">
        <v>572</v>
      </c>
      <c r="O316" s="107" t="s">
        <v>573</v>
      </c>
      <c r="P316" s="110"/>
      <c r="Q316" s="110"/>
      <c r="R316" s="110"/>
      <c r="S316" s="110"/>
      <c r="T316" s="110"/>
      <c r="U316" s="110"/>
      <c r="V316" s="110"/>
      <c r="W316" s="107" t="s">
        <v>574</v>
      </c>
      <c r="X316" s="107" t="s">
        <v>568</v>
      </c>
      <c r="Y316" s="108" t="s">
        <v>86</v>
      </c>
      <c r="Z316" s="107" t="s">
        <v>575</v>
      </c>
      <c r="AA316" s="114" t="s">
        <v>576</v>
      </c>
      <c r="AB316" s="107" t="s">
        <v>577</v>
      </c>
    </row>
    <row r="317" spans="1:28" ht="150">
      <c r="A317" s="10">
        <v>155</v>
      </c>
      <c r="B317" s="107" t="s">
        <v>578</v>
      </c>
      <c r="C317" s="108" t="s">
        <v>579</v>
      </c>
      <c r="D317" s="108" t="s">
        <v>580</v>
      </c>
      <c r="E317" s="108" t="s">
        <v>46</v>
      </c>
      <c r="F317" s="108" t="s">
        <v>581</v>
      </c>
      <c r="G317" s="108">
        <v>2</v>
      </c>
      <c r="H317" s="109" t="s">
        <v>48</v>
      </c>
      <c r="I317" s="108" t="s">
        <v>561</v>
      </c>
      <c r="J317" s="108" t="s">
        <v>561</v>
      </c>
      <c r="K317" s="108" t="s">
        <v>561</v>
      </c>
      <c r="L317" s="108" t="s">
        <v>561</v>
      </c>
      <c r="M317" s="107" t="s">
        <v>582</v>
      </c>
      <c r="N317" s="107" t="s">
        <v>583</v>
      </c>
      <c r="O317" s="107" t="s">
        <v>584</v>
      </c>
      <c r="P317" s="110"/>
      <c r="Q317" s="110"/>
      <c r="R317" s="110"/>
      <c r="S317" s="110"/>
      <c r="T317" s="110"/>
      <c r="U317" s="110"/>
      <c r="V317" s="110"/>
      <c r="W317" s="107" t="s">
        <v>585</v>
      </c>
      <c r="X317" s="107" t="s">
        <v>578</v>
      </c>
      <c r="Y317" s="108" t="s">
        <v>86</v>
      </c>
      <c r="Z317" s="107" t="s">
        <v>582</v>
      </c>
      <c r="AA317" s="111" t="s">
        <v>586</v>
      </c>
      <c r="AB317" s="107" t="s">
        <v>584</v>
      </c>
    </row>
    <row r="318" spans="1:28" ht="206.25">
      <c r="A318" s="10">
        <v>156</v>
      </c>
      <c r="B318" s="107" t="s">
        <v>587</v>
      </c>
      <c r="C318" s="108" t="s">
        <v>588</v>
      </c>
      <c r="D318" s="108" t="s">
        <v>589</v>
      </c>
      <c r="E318" s="108" t="s">
        <v>46</v>
      </c>
      <c r="F318" s="108" t="s">
        <v>590</v>
      </c>
      <c r="G318" s="108">
        <v>3</v>
      </c>
      <c r="H318" s="109" t="s">
        <v>591</v>
      </c>
      <c r="I318" s="108" t="s">
        <v>561</v>
      </c>
      <c r="J318" s="108" t="s">
        <v>561</v>
      </c>
      <c r="K318" s="108" t="s">
        <v>561</v>
      </c>
      <c r="L318" s="108" t="s">
        <v>561</v>
      </c>
      <c r="M318" s="107" t="s">
        <v>592</v>
      </c>
      <c r="N318" s="107" t="s">
        <v>593</v>
      </c>
      <c r="O318" s="107" t="s">
        <v>594</v>
      </c>
      <c r="P318" s="110"/>
      <c r="Q318" s="110"/>
      <c r="R318" s="110"/>
      <c r="S318" s="110"/>
      <c r="T318" s="110"/>
      <c r="U318" s="110"/>
      <c r="V318" s="110"/>
      <c r="W318" s="107" t="s">
        <v>592</v>
      </c>
      <c r="X318" s="107" t="s">
        <v>587</v>
      </c>
      <c r="Y318" s="108" t="s">
        <v>595</v>
      </c>
      <c r="Z318" s="107" t="s">
        <v>592</v>
      </c>
      <c r="AA318" s="111" t="s">
        <v>596</v>
      </c>
      <c r="AB318" s="107" t="s">
        <v>594</v>
      </c>
    </row>
    <row r="319" spans="1:28" ht="168.75">
      <c r="A319" s="10">
        <v>157</v>
      </c>
      <c r="B319" s="107" t="s">
        <v>597</v>
      </c>
      <c r="C319" s="108" t="s">
        <v>598</v>
      </c>
      <c r="D319" s="108" t="s">
        <v>599</v>
      </c>
      <c r="E319" s="107" t="s">
        <v>46</v>
      </c>
      <c r="F319" s="108" t="s">
        <v>600</v>
      </c>
      <c r="G319" s="108">
        <v>3</v>
      </c>
      <c r="H319" s="109" t="s">
        <v>48</v>
      </c>
      <c r="I319" s="108" t="s">
        <v>561</v>
      </c>
      <c r="J319" s="108" t="s">
        <v>561</v>
      </c>
      <c r="K319" s="108" t="s">
        <v>561</v>
      </c>
      <c r="L319" s="108" t="s">
        <v>561</v>
      </c>
      <c r="M319" s="107" t="s">
        <v>601</v>
      </c>
      <c r="N319" s="107" t="s">
        <v>602</v>
      </c>
      <c r="O319" s="107" t="s">
        <v>603</v>
      </c>
      <c r="P319" s="110"/>
      <c r="Q319" s="110"/>
      <c r="R319" s="110"/>
      <c r="S319" s="110"/>
      <c r="T319" s="110"/>
      <c r="U319" s="110"/>
      <c r="V319" s="110"/>
      <c r="W319" s="107" t="s">
        <v>604</v>
      </c>
      <c r="X319" s="107" t="s">
        <v>605</v>
      </c>
      <c r="Y319" s="108" t="s">
        <v>595</v>
      </c>
      <c r="Z319" s="107" t="s">
        <v>606</v>
      </c>
      <c r="AA319" s="111" t="s">
        <v>607</v>
      </c>
      <c r="AB319" s="107" t="s">
        <v>608</v>
      </c>
    </row>
    <row r="320" spans="1:28" ht="187.5">
      <c r="A320" s="10">
        <v>158</v>
      </c>
      <c r="B320" s="107" t="s">
        <v>609</v>
      </c>
      <c r="C320" s="107">
        <v>52.692709999999998</v>
      </c>
      <c r="D320" s="107">
        <v>55.820107999999998</v>
      </c>
      <c r="E320" s="107" t="s">
        <v>610</v>
      </c>
      <c r="F320" s="107" t="s">
        <v>611</v>
      </c>
      <c r="G320" s="107">
        <v>3</v>
      </c>
      <c r="H320" s="107">
        <v>1.25</v>
      </c>
      <c r="I320" s="107" t="s">
        <v>561</v>
      </c>
      <c r="J320" s="107" t="s">
        <v>561</v>
      </c>
      <c r="K320" s="107" t="s">
        <v>561</v>
      </c>
      <c r="L320" s="107" t="s">
        <v>561</v>
      </c>
      <c r="M320" s="107" t="s">
        <v>612</v>
      </c>
      <c r="N320" s="107" t="s">
        <v>613</v>
      </c>
      <c r="O320" s="107" t="s">
        <v>614</v>
      </c>
      <c r="P320" s="115"/>
      <c r="Q320" s="115"/>
      <c r="R320" s="115"/>
      <c r="S320" s="115"/>
      <c r="T320" s="115"/>
      <c r="U320" s="115"/>
      <c r="V320" s="115"/>
      <c r="W320" s="107" t="s">
        <v>615</v>
      </c>
      <c r="X320" s="107" t="s">
        <v>616</v>
      </c>
      <c r="Y320" s="107" t="s">
        <v>595</v>
      </c>
      <c r="Z320" s="107" t="s">
        <v>617</v>
      </c>
      <c r="AA320" s="116" t="s">
        <v>618</v>
      </c>
      <c r="AB320" s="107" t="s">
        <v>614</v>
      </c>
    </row>
    <row r="321" spans="1:28" ht="150">
      <c r="A321" s="10">
        <v>159</v>
      </c>
      <c r="B321" s="107" t="s">
        <v>619</v>
      </c>
      <c r="C321" s="107" t="s">
        <v>620</v>
      </c>
      <c r="D321" s="107" t="s">
        <v>621</v>
      </c>
      <c r="E321" s="107" t="s">
        <v>622</v>
      </c>
      <c r="F321" s="107" t="s">
        <v>623</v>
      </c>
      <c r="G321" s="107">
        <v>2</v>
      </c>
      <c r="H321" s="109" t="s">
        <v>85</v>
      </c>
      <c r="I321" s="107" t="s">
        <v>561</v>
      </c>
      <c r="J321" s="107" t="s">
        <v>561</v>
      </c>
      <c r="K321" s="107" t="s">
        <v>561</v>
      </c>
      <c r="L321" s="107" t="s">
        <v>561</v>
      </c>
      <c r="M321" s="107" t="s">
        <v>624</v>
      </c>
      <c r="N321" s="92" t="s">
        <v>625</v>
      </c>
      <c r="O321" s="107" t="s">
        <v>626</v>
      </c>
      <c r="P321" s="115"/>
      <c r="Q321" s="115"/>
      <c r="R321" s="115"/>
      <c r="S321" s="115"/>
      <c r="T321" s="115"/>
      <c r="U321" s="115"/>
      <c r="V321" s="115"/>
      <c r="W321" s="107" t="s">
        <v>627</v>
      </c>
      <c r="X321" s="107" t="s">
        <v>628</v>
      </c>
      <c r="Y321" s="107" t="s">
        <v>86</v>
      </c>
      <c r="Z321" s="107" t="s">
        <v>624</v>
      </c>
      <c r="AA321" s="117" t="s">
        <v>629</v>
      </c>
      <c r="AB321" s="107" t="s">
        <v>630</v>
      </c>
    </row>
    <row r="322" spans="1:28" ht="150">
      <c r="A322" s="10">
        <v>160</v>
      </c>
      <c r="B322" s="107" t="s">
        <v>631</v>
      </c>
      <c r="C322" s="107" t="s">
        <v>632</v>
      </c>
      <c r="D322" s="107" t="s">
        <v>169</v>
      </c>
      <c r="E322" s="107" t="s">
        <v>633</v>
      </c>
      <c r="F322" s="107" t="s">
        <v>634</v>
      </c>
      <c r="G322" s="107">
        <v>2</v>
      </c>
      <c r="H322" s="107" t="s">
        <v>635</v>
      </c>
      <c r="I322" s="107" t="s">
        <v>636</v>
      </c>
      <c r="J322" s="107" t="s">
        <v>637</v>
      </c>
      <c r="K322" s="107" t="s">
        <v>638</v>
      </c>
      <c r="L322" s="107" t="s">
        <v>638</v>
      </c>
      <c r="M322" s="107" t="s">
        <v>624</v>
      </c>
      <c r="N322" s="107" t="s">
        <v>625</v>
      </c>
      <c r="O322" s="107" t="s">
        <v>639</v>
      </c>
      <c r="P322" s="115"/>
      <c r="Q322" s="115"/>
      <c r="R322" s="115"/>
      <c r="S322" s="115"/>
      <c r="T322" s="115"/>
      <c r="U322" s="115"/>
      <c r="V322" s="115"/>
      <c r="W322" s="107" t="s">
        <v>627</v>
      </c>
      <c r="X322" s="107" t="s">
        <v>640</v>
      </c>
      <c r="Y322" s="107" t="s">
        <v>86</v>
      </c>
      <c r="Z322" s="107" t="s">
        <v>624</v>
      </c>
      <c r="AA322" s="107">
        <v>263004580</v>
      </c>
      <c r="AB322" s="107" t="s">
        <v>630</v>
      </c>
    </row>
    <row r="323" spans="1:28" ht="187.5">
      <c r="A323" s="10">
        <v>161</v>
      </c>
      <c r="B323" s="107" t="s">
        <v>641</v>
      </c>
      <c r="C323" s="107" t="s">
        <v>642</v>
      </c>
      <c r="D323" s="107" t="s">
        <v>643</v>
      </c>
      <c r="E323" s="107" t="s">
        <v>46</v>
      </c>
      <c r="F323" s="107">
        <v>3.3</v>
      </c>
      <c r="G323" s="107">
        <v>2</v>
      </c>
      <c r="H323" s="107">
        <v>1.5</v>
      </c>
      <c r="I323" s="107">
        <v>4</v>
      </c>
      <c r="J323" s="107">
        <v>2</v>
      </c>
      <c r="K323" s="107">
        <v>1.5</v>
      </c>
      <c r="L323" s="118">
        <v>90000</v>
      </c>
      <c r="M323" s="107" t="s">
        <v>644</v>
      </c>
      <c r="N323" s="119" t="s">
        <v>645</v>
      </c>
      <c r="O323" s="107" t="s">
        <v>641</v>
      </c>
      <c r="P323" s="115"/>
      <c r="Q323" s="115"/>
      <c r="R323" s="115"/>
      <c r="S323" s="115"/>
      <c r="T323" s="115"/>
      <c r="U323" s="115"/>
      <c r="V323" s="115"/>
      <c r="W323" s="107" t="s">
        <v>646</v>
      </c>
      <c r="X323" s="107" t="s">
        <v>647</v>
      </c>
      <c r="Y323" s="107" t="s">
        <v>86</v>
      </c>
      <c r="Z323" s="107" t="s">
        <v>648</v>
      </c>
      <c r="AA323" s="107" t="s">
        <v>649</v>
      </c>
      <c r="AB323" s="107" t="s">
        <v>647</v>
      </c>
    </row>
    <row r="324" spans="1:28" ht="206.25">
      <c r="A324" s="10">
        <v>162</v>
      </c>
      <c r="B324" s="107" t="s">
        <v>650</v>
      </c>
      <c r="C324" s="108" t="s">
        <v>651</v>
      </c>
      <c r="D324" s="108" t="s">
        <v>652</v>
      </c>
      <c r="E324" s="108" t="s">
        <v>46</v>
      </c>
      <c r="F324" s="108" t="s">
        <v>653</v>
      </c>
      <c r="G324" s="108">
        <v>2</v>
      </c>
      <c r="H324" s="109" t="s">
        <v>48</v>
      </c>
      <c r="I324" s="108" t="s">
        <v>561</v>
      </c>
      <c r="J324" s="108" t="s">
        <v>561</v>
      </c>
      <c r="K324" s="108" t="s">
        <v>561</v>
      </c>
      <c r="L324" s="108" t="s">
        <v>561</v>
      </c>
      <c r="M324" s="107" t="s">
        <v>654</v>
      </c>
      <c r="N324" s="107" t="s">
        <v>655</v>
      </c>
      <c r="O324" s="107" t="s">
        <v>650</v>
      </c>
      <c r="P324" s="110"/>
      <c r="Q324" s="110"/>
      <c r="R324" s="110"/>
      <c r="S324" s="110"/>
      <c r="T324" s="110"/>
      <c r="U324" s="110"/>
      <c r="V324" s="110"/>
      <c r="W324" s="107" t="s">
        <v>656</v>
      </c>
      <c r="X324" s="107" t="s">
        <v>650</v>
      </c>
      <c r="Y324" s="108" t="s">
        <v>86</v>
      </c>
      <c r="Z324" s="107" t="s">
        <v>657</v>
      </c>
      <c r="AA324" s="111" t="s">
        <v>658</v>
      </c>
      <c r="AB324" s="107" t="s">
        <v>650</v>
      </c>
    </row>
    <row r="325" spans="1:28" ht="206.25">
      <c r="A325" s="10">
        <v>163</v>
      </c>
      <c r="B325" s="107" t="s">
        <v>659</v>
      </c>
      <c r="C325" s="107" t="s">
        <v>660</v>
      </c>
      <c r="D325" s="107" t="s">
        <v>661</v>
      </c>
      <c r="E325" s="107" t="s">
        <v>46</v>
      </c>
      <c r="F325" s="107" t="s">
        <v>662</v>
      </c>
      <c r="G325" s="107">
        <v>3</v>
      </c>
      <c r="H325" s="107" t="s">
        <v>663</v>
      </c>
      <c r="I325" s="107" t="s">
        <v>561</v>
      </c>
      <c r="J325" s="107" t="s">
        <v>561</v>
      </c>
      <c r="K325" s="107" t="s">
        <v>561</v>
      </c>
      <c r="L325" s="107" t="s">
        <v>561</v>
      </c>
      <c r="M325" s="107" t="s">
        <v>664</v>
      </c>
      <c r="N325" s="107" t="s">
        <v>665</v>
      </c>
      <c r="O325" s="107" t="s">
        <v>666</v>
      </c>
      <c r="P325" s="110"/>
      <c r="Q325" s="110"/>
      <c r="R325" s="110"/>
      <c r="S325" s="110"/>
      <c r="T325" s="110"/>
      <c r="U325" s="110"/>
      <c r="V325" s="110"/>
      <c r="W325" s="107" t="s">
        <v>667</v>
      </c>
      <c r="X325" s="107" t="s">
        <v>668</v>
      </c>
      <c r="Y325" s="107" t="s">
        <v>595</v>
      </c>
      <c r="Z325" s="107" t="s">
        <v>669</v>
      </c>
      <c r="AA325" s="107" t="s">
        <v>670</v>
      </c>
      <c r="AB325" s="107" t="s">
        <v>671</v>
      </c>
    </row>
    <row r="326" spans="1:28" ht="187.5">
      <c r="A326" s="10">
        <v>164</v>
      </c>
      <c r="B326" s="107" t="s">
        <v>672</v>
      </c>
      <c r="C326" s="108" t="s">
        <v>673</v>
      </c>
      <c r="D326" s="108" t="s">
        <v>674</v>
      </c>
      <c r="E326" s="108" t="s">
        <v>46</v>
      </c>
      <c r="F326" s="108" t="s">
        <v>675</v>
      </c>
      <c r="G326" s="108">
        <v>1</v>
      </c>
      <c r="H326" s="109" t="s">
        <v>85</v>
      </c>
      <c r="I326" s="108" t="s">
        <v>561</v>
      </c>
      <c r="J326" s="108" t="s">
        <v>561</v>
      </c>
      <c r="K326" s="108" t="s">
        <v>561</v>
      </c>
      <c r="L326" s="108" t="s">
        <v>561</v>
      </c>
      <c r="M326" s="107" t="s">
        <v>676</v>
      </c>
      <c r="N326" s="107" t="s">
        <v>677</v>
      </c>
      <c r="O326" s="107" t="s">
        <v>678</v>
      </c>
      <c r="P326" s="110"/>
      <c r="Q326" s="110"/>
      <c r="R326" s="110"/>
      <c r="S326" s="110"/>
      <c r="T326" s="110"/>
      <c r="U326" s="110"/>
      <c r="V326" s="110"/>
      <c r="W326" s="107" t="s">
        <v>679</v>
      </c>
      <c r="X326" s="107" t="s">
        <v>672</v>
      </c>
      <c r="Y326" s="108" t="s">
        <v>680</v>
      </c>
      <c r="Z326" s="107" t="s">
        <v>681</v>
      </c>
      <c r="AA326" s="111" t="s">
        <v>682</v>
      </c>
      <c r="AB326" s="107" t="s">
        <v>678</v>
      </c>
    </row>
    <row r="327" spans="1:28" ht="150">
      <c r="A327" s="10">
        <v>165</v>
      </c>
      <c r="B327" s="107" t="s">
        <v>683</v>
      </c>
      <c r="C327" s="108" t="s">
        <v>684</v>
      </c>
      <c r="D327" s="108" t="s">
        <v>685</v>
      </c>
      <c r="E327" s="108" t="s">
        <v>686</v>
      </c>
      <c r="F327" s="108" t="s">
        <v>47</v>
      </c>
      <c r="G327" s="108">
        <v>2</v>
      </c>
      <c r="H327" s="109" t="s">
        <v>85</v>
      </c>
      <c r="I327" s="108" t="s">
        <v>561</v>
      </c>
      <c r="J327" s="108" t="s">
        <v>561</v>
      </c>
      <c r="K327" s="108" t="s">
        <v>561</v>
      </c>
      <c r="L327" s="108" t="s">
        <v>561</v>
      </c>
      <c r="M327" s="107" t="s">
        <v>687</v>
      </c>
      <c r="N327" s="107" t="s">
        <v>688</v>
      </c>
      <c r="O327" s="107" t="s">
        <v>689</v>
      </c>
      <c r="P327" s="110"/>
      <c r="Q327" s="110"/>
      <c r="R327" s="110"/>
      <c r="S327" s="110"/>
      <c r="T327" s="110"/>
      <c r="U327" s="110"/>
      <c r="V327" s="110"/>
      <c r="W327" s="107" t="s">
        <v>690</v>
      </c>
      <c r="X327" s="107" t="s">
        <v>683</v>
      </c>
      <c r="Y327" s="108" t="s">
        <v>86</v>
      </c>
      <c r="Z327" s="107" t="s">
        <v>691</v>
      </c>
      <c r="AA327" s="111" t="s">
        <v>692</v>
      </c>
      <c r="AB327" s="107" t="s">
        <v>693</v>
      </c>
    </row>
    <row r="328" spans="1:28" ht="112.5">
      <c r="A328" s="10">
        <v>166</v>
      </c>
      <c r="B328" s="120" t="s">
        <v>694</v>
      </c>
      <c r="C328" s="120" t="s">
        <v>695</v>
      </c>
      <c r="D328" s="120" t="s">
        <v>696</v>
      </c>
      <c r="E328" s="120" t="s">
        <v>46</v>
      </c>
      <c r="F328" s="120" t="s">
        <v>697</v>
      </c>
      <c r="G328" s="120">
        <v>2</v>
      </c>
      <c r="H328" s="121" t="s">
        <v>48</v>
      </c>
      <c r="I328" s="120" t="s">
        <v>561</v>
      </c>
      <c r="J328" s="120" t="s">
        <v>561</v>
      </c>
      <c r="K328" s="120" t="s">
        <v>561</v>
      </c>
      <c r="L328" s="120" t="s">
        <v>561</v>
      </c>
      <c r="M328" s="120" t="s">
        <v>698</v>
      </c>
      <c r="N328" s="120" t="s">
        <v>699</v>
      </c>
      <c r="O328" s="120" t="s">
        <v>700</v>
      </c>
      <c r="P328" s="122"/>
      <c r="Q328" s="122"/>
      <c r="R328" s="122"/>
      <c r="S328" s="122"/>
      <c r="T328" s="122"/>
      <c r="U328" s="122"/>
      <c r="V328" s="122"/>
      <c r="W328" s="120" t="s">
        <v>701</v>
      </c>
      <c r="X328" s="120" t="s">
        <v>694</v>
      </c>
      <c r="Y328" s="120" t="s">
        <v>86</v>
      </c>
      <c r="Z328" s="120" t="s">
        <v>702</v>
      </c>
      <c r="AA328" s="123" t="s">
        <v>703</v>
      </c>
      <c r="AB328" s="120" t="s">
        <v>700</v>
      </c>
    </row>
    <row r="329" spans="1:28" ht="206.25">
      <c r="A329" s="10">
        <v>167</v>
      </c>
      <c r="B329" s="124" t="s">
        <v>704</v>
      </c>
      <c r="C329" s="107">
        <v>55.922157653939998</v>
      </c>
      <c r="D329" s="107">
        <v>52.969308160101001</v>
      </c>
      <c r="E329" s="107" t="s">
        <v>705</v>
      </c>
      <c r="F329" s="107" t="s">
        <v>706</v>
      </c>
      <c r="G329" s="107">
        <v>2</v>
      </c>
      <c r="H329" s="109" t="s">
        <v>85</v>
      </c>
      <c r="I329" s="107" t="s">
        <v>561</v>
      </c>
      <c r="J329" s="107" t="s">
        <v>561</v>
      </c>
      <c r="K329" s="107" t="s">
        <v>561</v>
      </c>
      <c r="L329" s="107" t="s">
        <v>561</v>
      </c>
      <c r="M329" s="107" t="s">
        <v>707</v>
      </c>
      <c r="N329" s="107" t="s">
        <v>708</v>
      </c>
      <c r="O329" s="107" t="s">
        <v>709</v>
      </c>
      <c r="P329" s="115"/>
      <c r="Q329" s="115"/>
      <c r="R329" s="115"/>
      <c r="S329" s="115"/>
      <c r="T329" s="115"/>
      <c r="U329" s="115"/>
      <c r="V329" s="115"/>
      <c r="W329" s="107" t="s">
        <v>710</v>
      </c>
      <c r="X329" s="107" t="s">
        <v>711</v>
      </c>
      <c r="Y329" s="107" t="s">
        <v>86</v>
      </c>
      <c r="Z329" s="107" t="s">
        <v>712</v>
      </c>
      <c r="AA329" s="107" t="s">
        <v>713</v>
      </c>
      <c r="AB329" s="107" t="s">
        <v>709</v>
      </c>
    </row>
    <row r="330" spans="1:28" ht="187.5">
      <c r="A330" s="10">
        <v>168</v>
      </c>
      <c r="B330" s="107" t="s">
        <v>714</v>
      </c>
      <c r="C330" s="125">
        <v>52.970528000000002</v>
      </c>
      <c r="D330" s="125">
        <v>55.928786000000002</v>
      </c>
      <c r="E330" s="108" t="s">
        <v>46</v>
      </c>
      <c r="F330" s="109" t="s">
        <v>715</v>
      </c>
      <c r="G330" s="126">
        <v>2</v>
      </c>
      <c r="H330" s="109" t="s">
        <v>85</v>
      </c>
      <c r="I330" s="108" t="s">
        <v>561</v>
      </c>
      <c r="J330" s="108">
        <v>1</v>
      </c>
      <c r="K330" s="109" t="s">
        <v>85</v>
      </c>
      <c r="L330" s="108" t="s">
        <v>561</v>
      </c>
      <c r="M330" s="107" t="s">
        <v>716</v>
      </c>
      <c r="N330" s="127" t="s">
        <v>717</v>
      </c>
      <c r="O330" s="107" t="s">
        <v>718</v>
      </c>
      <c r="P330" s="110"/>
      <c r="Q330" s="110"/>
      <c r="R330" s="110"/>
      <c r="S330" s="110"/>
      <c r="T330" s="110"/>
      <c r="U330" s="110"/>
      <c r="V330" s="110"/>
      <c r="W330" s="107" t="s">
        <v>719</v>
      </c>
      <c r="X330" s="107" t="s">
        <v>720</v>
      </c>
      <c r="Y330" s="108" t="s">
        <v>86</v>
      </c>
      <c r="Z330" s="107" t="s">
        <v>721</v>
      </c>
      <c r="AA330" s="128" t="s">
        <v>722</v>
      </c>
      <c r="AB330" s="107" t="s">
        <v>718</v>
      </c>
    </row>
    <row r="331" spans="1:28" ht="206.25">
      <c r="A331" s="10">
        <v>169</v>
      </c>
      <c r="B331" s="107" t="s">
        <v>723</v>
      </c>
      <c r="C331" s="129" t="s">
        <v>724</v>
      </c>
      <c r="D331" s="129" t="s">
        <v>725</v>
      </c>
      <c r="E331" s="107" t="s">
        <v>413</v>
      </c>
      <c r="F331" s="129" t="s">
        <v>653</v>
      </c>
      <c r="G331" s="107" t="s">
        <v>726</v>
      </c>
      <c r="H331" s="109" t="s">
        <v>561</v>
      </c>
      <c r="I331" s="107" t="s">
        <v>727</v>
      </c>
      <c r="J331" s="107">
        <v>2</v>
      </c>
      <c r="K331" s="107" t="s">
        <v>728</v>
      </c>
      <c r="L331" s="107">
        <v>30000</v>
      </c>
      <c r="M331" s="107" t="s">
        <v>729</v>
      </c>
      <c r="N331" s="129" t="s">
        <v>730</v>
      </c>
      <c r="O331" s="107" t="s">
        <v>731</v>
      </c>
      <c r="P331" s="115"/>
      <c r="Q331" s="115"/>
      <c r="R331" s="115"/>
      <c r="S331" s="115"/>
      <c r="T331" s="115"/>
      <c r="U331" s="115"/>
      <c r="V331" s="115"/>
      <c r="W331" s="107" t="s">
        <v>732</v>
      </c>
      <c r="X331" s="107" t="s">
        <v>723</v>
      </c>
      <c r="Y331" s="107" t="s">
        <v>561</v>
      </c>
      <c r="Z331" s="107" t="s">
        <v>729</v>
      </c>
      <c r="AA331" s="130" t="s">
        <v>733</v>
      </c>
      <c r="AB331" s="107" t="s">
        <v>731</v>
      </c>
    </row>
    <row r="332" spans="1:28" ht="187.5">
      <c r="A332" s="10">
        <v>170</v>
      </c>
      <c r="B332" s="107" t="s">
        <v>734</v>
      </c>
      <c r="C332" s="108" t="s">
        <v>735</v>
      </c>
      <c r="D332" s="108" t="s">
        <v>736</v>
      </c>
      <c r="E332" s="108" t="s">
        <v>46</v>
      </c>
      <c r="F332" s="108" t="s">
        <v>737</v>
      </c>
      <c r="G332" s="108">
        <v>2</v>
      </c>
      <c r="H332" s="109" t="s">
        <v>738</v>
      </c>
      <c r="I332" s="108" t="s">
        <v>561</v>
      </c>
      <c r="J332" s="108" t="s">
        <v>561</v>
      </c>
      <c r="K332" s="108" t="s">
        <v>561</v>
      </c>
      <c r="L332" s="108" t="s">
        <v>561</v>
      </c>
      <c r="M332" s="107" t="s">
        <v>739</v>
      </c>
      <c r="N332" s="107" t="s">
        <v>740</v>
      </c>
      <c r="O332" s="119" t="s">
        <v>741</v>
      </c>
      <c r="P332" s="131"/>
      <c r="Q332" s="131"/>
      <c r="R332" s="131"/>
      <c r="S332" s="131"/>
      <c r="T332" s="131"/>
      <c r="U332" s="131"/>
      <c r="V332" s="131"/>
      <c r="W332" s="107" t="s">
        <v>742</v>
      </c>
      <c r="X332" s="107" t="s">
        <v>734</v>
      </c>
      <c r="Y332" s="108" t="s">
        <v>86</v>
      </c>
      <c r="Z332" s="107" t="s">
        <v>743</v>
      </c>
      <c r="AA332" s="111" t="s">
        <v>744</v>
      </c>
      <c r="AB332" s="107" t="s">
        <v>741</v>
      </c>
    </row>
    <row r="333" spans="1:28" ht="187.5">
      <c r="A333" s="10">
        <v>171</v>
      </c>
      <c r="B333" s="107" t="s">
        <v>745</v>
      </c>
      <c r="C333" s="107" t="s">
        <v>559</v>
      </c>
      <c r="D333" s="107" t="s">
        <v>560</v>
      </c>
      <c r="E333" s="107" t="s">
        <v>46</v>
      </c>
      <c r="F333" s="107" t="s">
        <v>746</v>
      </c>
      <c r="G333" s="107">
        <v>2</v>
      </c>
      <c r="H333" s="109" t="s">
        <v>85</v>
      </c>
      <c r="I333" s="107">
        <v>0</v>
      </c>
      <c r="J333" s="107">
        <v>0</v>
      </c>
      <c r="K333" s="132">
        <v>0</v>
      </c>
      <c r="L333" s="107" t="s">
        <v>561</v>
      </c>
      <c r="M333" s="107" t="s">
        <v>747</v>
      </c>
      <c r="N333" s="107" t="s">
        <v>748</v>
      </c>
      <c r="O333" s="107" t="s">
        <v>749</v>
      </c>
      <c r="P333" s="115"/>
      <c r="Q333" s="115"/>
      <c r="R333" s="115"/>
      <c r="S333" s="115"/>
      <c r="T333" s="115"/>
      <c r="U333" s="115"/>
      <c r="V333" s="115"/>
      <c r="W333" s="107" t="s">
        <v>750</v>
      </c>
      <c r="X333" s="107" t="s">
        <v>751</v>
      </c>
      <c r="Y333" s="107" t="s">
        <v>86</v>
      </c>
      <c r="Z333" s="107" t="s">
        <v>752</v>
      </c>
      <c r="AA333" s="117" t="s">
        <v>753</v>
      </c>
      <c r="AB333" s="107" t="s">
        <v>754</v>
      </c>
    </row>
    <row r="334" spans="1:28" ht="225">
      <c r="A334" s="10">
        <v>172</v>
      </c>
      <c r="B334" s="107" t="s">
        <v>755</v>
      </c>
      <c r="C334" s="108" t="s">
        <v>756</v>
      </c>
      <c r="D334" s="108" t="s">
        <v>757</v>
      </c>
      <c r="E334" s="108" t="s">
        <v>46</v>
      </c>
      <c r="F334" s="108">
        <v>4</v>
      </c>
      <c r="G334" s="108">
        <v>2</v>
      </c>
      <c r="H334" s="109" t="s">
        <v>85</v>
      </c>
      <c r="I334" s="108" t="s">
        <v>561</v>
      </c>
      <c r="J334" s="108" t="s">
        <v>561</v>
      </c>
      <c r="K334" s="108" t="s">
        <v>561</v>
      </c>
      <c r="L334" s="108" t="s">
        <v>561</v>
      </c>
      <c r="M334" s="107" t="s">
        <v>758</v>
      </c>
      <c r="N334" s="107" t="s">
        <v>759</v>
      </c>
      <c r="O334" s="107" t="s">
        <v>760</v>
      </c>
      <c r="P334" s="110"/>
      <c r="Q334" s="110"/>
      <c r="R334" s="110"/>
      <c r="S334" s="110"/>
      <c r="T334" s="110"/>
      <c r="U334" s="110"/>
      <c r="V334" s="110"/>
      <c r="W334" s="107" t="s">
        <v>761</v>
      </c>
      <c r="X334" s="107" t="s">
        <v>760</v>
      </c>
      <c r="Y334" s="108" t="s">
        <v>86</v>
      </c>
      <c r="Z334" s="107" t="s">
        <v>762</v>
      </c>
      <c r="AA334" s="111">
        <v>263007574</v>
      </c>
      <c r="AB334" s="107" t="s">
        <v>760</v>
      </c>
    </row>
    <row r="335" spans="1:28" ht="187.5">
      <c r="A335" s="10">
        <v>173</v>
      </c>
      <c r="B335" s="107" t="s">
        <v>763</v>
      </c>
      <c r="C335" s="133" t="s">
        <v>632</v>
      </c>
      <c r="D335" s="133" t="s">
        <v>169</v>
      </c>
      <c r="E335" s="108" t="s">
        <v>46</v>
      </c>
      <c r="F335" s="108" t="s">
        <v>764</v>
      </c>
      <c r="G335" s="108">
        <v>2</v>
      </c>
      <c r="H335" s="109" t="s">
        <v>48</v>
      </c>
      <c r="I335" s="108" t="s">
        <v>561</v>
      </c>
      <c r="J335" s="108" t="s">
        <v>561</v>
      </c>
      <c r="K335" s="108" t="s">
        <v>561</v>
      </c>
      <c r="L335" s="108" t="s">
        <v>561</v>
      </c>
      <c r="M335" s="107" t="s">
        <v>765</v>
      </c>
      <c r="N335" s="107" t="s">
        <v>766</v>
      </c>
      <c r="O335" s="107" t="s">
        <v>767</v>
      </c>
      <c r="P335" s="110"/>
      <c r="Q335" s="110"/>
      <c r="R335" s="110"/>
      <c r="S335" s="110"/>
      <c r="T335" s="110"/>
      <c r="U335" s="110"/>
      <c r="V335" s="110"/>
      <c r="W335" s="107" t="s">
        <v>768</v>
      </c>
      <c r="X335" s="107" t="s">
        <v>769</v>
      </c>
      <c r="Y335" s="108" t="s">
        <v>86</v>
      </c>
      <c r="Z335" s="107" t="s">
        <v>770</v>
      </c>
      <c r="AA335" s="111" t="s">
        <v>771</v>
      </c>
      <c r="AB335" s="107" t="s">
        <v>772</v>
      </c>
    </row>
    <row r="336" spans="1:28" ht="187.5">
      <c r="A336" s="10">
        <v>174</v>
      </c>
      <c r="B336" s="134" t="s">
        <v>773</v>
      </c>
      <c r="C336" s="135">
        <v>55.928961999999999</v>
      </c>
      <c r="D336" s="135">
        <v>52.964433</v>
      </c>
      <c r="E336" s="135" t="s">
        <v>46</v>
      </c>
      <c r="F336" s="135" t="s">
        <v>774</v>
      </c>
      <c r="G336" s="135">
        <v>2</v>
      </c>
      <c r="H336" s="136" t="s">
        <v>85</v>
      </c>
      <c r="I336" s="135" t="s">
        <v>561</v>
      </c>
      <c r="J336" s="135" t="s">
        <v>561</v>
      </c>
      <c r="K336" s="135" t="s">
        <v>561</v>
      </c>
      <c r="L336" s="135" t="s">
        <v>561</v>
      </c>
      <c r="M336" s="134" t="s">
        <v>775</v>
      </c>
      <c r="N336" s="134" t="s">
        <v>776</v>
      </c>
      <c r="O336" s="134" t="s">
        <v>777</v>
      </c>
      <c r="P336" s="137"/>
      <c r="Q336" s="137"/>
      <c r="R336" s="137"/>
      <c r="S336" s="137"/>
      <c r="T336" s="137"/>
      <c r="U336" s="137"/>
      <c r="V336" s="137"/>
      <c r="W336" s="134" t="s">
        <v>778</v>
      </c>
      <c r="X336" s="134" t="s">
        <v>773</v>
      </c>
      <c r="Y336" s="135" t="s">
        <v>86</v>
      </c>
      <c r="Z336" s="134" t="s">
        <v>775</v>
      </c>
      <c r="AA336" s="138" t="s">
        <v>779</v>
      </c>
      <c r="AB336" s="134" t="s">
        <v>777</v>
      </c>
    </row>
    <row r="337" spans="1:1025" ht="206.25">
      <c r="A337" s="10">
        <v>175</v>
      </c>
      <c r="B337" s="107" t="s">
        <v>780</v>
      </c>
      <c r="C337" s="107" t="s">
        <v>781</v>
      </c>
      <c r="D337" s="107" t="s">
        <v>782</v>
      </c>
      <c r="E337" s="107" t="s">
        <v>413</v>
      </c>
      <c r="F337" s="107" t="s">
        <v>47</v>
      </c>
      <c r="G337" s="107">
        <v>2</v>
      </c>
      <c r="H337" s="109" t="s">
        <v>85</v>
      </c>
      <c r="I337" s="107" t="s">
        <v>561</v>
      </c>
      <c r="J337" s="107" t="s">
        <v>561</v>
      </c>
      <c r="K337" s="107" t="s">
        <v>561</v>
      </c>
      <c r="L337" s="107" t="s">
        <v>561</v>
      </c>
      <c r="M337" s="107" t="s">
        <v>783</v>
      </c>
      <c r="N337" s="107" t="s">
        <v>784</v>
      </c>
      <c r="O337" s="107" t="s">
        <v>785</v>
      </c>
      <c r="P337" s="115"/>
      <c r="Q337" s="115"/>
      <c r="R337" s="115"/>
      <c r="S337" s="115"/>
      <c r="T337" s="115"/>
      <c r="U337" s="115"/>
      <c r="V337" s="115"/>
      <c r="W337" s="107" t="s">
        <v>786</v>
      </c>
      <c r="X337" s="107" t="s">
        <v>787</v>
      </c>
      <c r="Y337" s="107" t="s">
        <v>86</v>
      </c>
      <c r="Z337" s="107" t="s">
        <v>783</v>
      </c>
      <c r="AA337" s="119" t="s">
        <v>788</v>
      </c>
      <c r="AB337" s="107" t="s">
        <v>789</v>
      </c>
    </row>
    <row r="338" spans="1:1025" ht="18.75">
      <c r="A338" s="158">
        <v>176</v>
      </c>
      <c r="B338" s="107" t="s">
        <v>790</v>
      </c>
      <c r="C338" s="153" t="s">
        <v>559</v>
      </c>
      <c r="D338" s="153" t="s">
        <v>560</v>
      </c>
      <c r="E338" s="153" t="s">
        <v>791</v>
      </c>
      <c r="F338" s="153" t="s">
        <v>792</v>
      </c>
      <c r="G338" s="153">
        <v>3</v>
      </c>
      <c r="H338" s="159" t="s">
        <v>85</v>
      </c>
      <c r="I338" s="153" t="s">
        <v>561</v>
      </c>
      <c r="J338" s="153" t="s">
        <v>561</v>
      </c>
      <c r="K338" s="153" t="s">
        <v>561</v>
      </c>
      <c r="L338" s="153" t="s">
        <v>561</v>
      </c>
      <c r="M338" s="153" t="s">
        <v>793</v>
      </c>
      <c r="N338" s="153" t="s">
        <v>794</v>
      </c>
      <c r="O338" s="153" t="s">
        <v>795</v>
      </c>
      <c r="P338" s="151"/>
      <c r="Q338" s="151"/>
      <c r="R338" s="151"/>
      <c r="S338" s="151"/>
      <c r="T338" s="151"/>
      <c r="U338" s="151"/>
      <c r="V338" s="151"/>
      <c r="W338" s="153" t="s">
        <v>796</v>
      </c>
      <c r="X338" s="153" t="s">
        <v>797</v>
      </c>
      <c r="Y338" s="153" t="s">
        <v>595</v>
      </c>
      <c r="Z338" s="153" t="s">
        <v>793</v>
      </c>
      <c r="AA338" s="155" t="s">
        <v>798</v>
      </c>
      <c r="AB338" s="153" t="s">
        <v>799</v>
      </c>
    </row>
    <row r="339" spans="1:1025" ht="18.75">
      <c r="A339" s="152"/>
      <c r="B339" s="107" t="s">
        <v>800</v>
      </c>
      <c r="C339" s="152"/>
      <c r="D339" s="152"/>
      <c r="E339" s="152"/>
      <c r="F339" s="152"/>
      <c r="G339" s="152"/>
      <c r="H339" s="152"/>
      <c r="I339" s="152"/>
      <c r="J339" s="152"/>
      <c r="K339" s="152"/>
      <c r="L339" s="152"/>
      <c r="M339" s="160"/>
      <c r="N339" s="152"/>
      <c r="O339" s="152"/>
      <c r="P339" s="152"/>
      <c r="Q339" s="152"/>
      <c r="R339" s="152"/>
      <c r="S339" s="152"/>
      <c r="T339" s="152"/>
      <c r="U339" s="152"/>
      <c r="V339" s="152"/>
      <c r="W339" s="152"/>
      <c r="X339" s="152"/>
      <c r="Y339" s="152"/>
      <c r="Z339" s="154"/>
      <c r="AA339" s="152"/>
      <c r="AB339" s="152"/>
    </row>
    <row r="340" spans="1:1025" ht="206.25">
      <c r="A340" s="141">
        <v>177</v>
      </c>
      <c r="B340" s="107" t="s">
        <v>801</v>
      </c>
      <c r="C340" s="107" t="s">
        <v>802</v>
      </c>
      <c r="D340" s="107" t="s">
        <v>803</v>
      </c>
      <c r="E340" s="107" t="s">
        <v>46</v>
      </c>
      <c r="F340" s="107" t="s">
        <v>804</v>
      </c>
      <c r="G340" s="107">
        <v>2</v>
      </c>
      <c r="H340" s="109" t="s">
        <v>85</v>
      </c>
      <c r="I340" s="107" t="s">
        <v>561</v>
      </c>
      <c r="J340" s="107" t="s">
        <v>561</v>
      </c>
      <c r="K340" s="109" t="s">
        <v>561</v>
      </c>
      <c r="L340" s="107" t="s">
        <v>561</v>
      </c>
      <c r="M340" s="107" t="s">
        <v>805</v>
      </c>
      <c r="N340" s="107" t="s">
        <v>806</v>
      </c>
      <c r="O340" s="107" t="s">
        <v>807</v>
      </c>
      <c r="P340" s="115"/>
      <c r="Q340" s="115"/>
      <c r="R340" s="115"/>
      <c r="S340" s="115"/>
      <c r="T340" s="115"/>
      <c r="U340" s="115"/>
      <c r="V340" s="115"/>
      <c r="W340" s="107" t="s">
        <v>808</v>
      </c>
      <c r="X340" s="107" t="s">
        <v>801</v>
      </c>
      <c r="Y340" s="107" t="s">
        <v>86</v>
      </c>
      <c r="Z340" s="107" t="s">
        <v>809</v>
      </c>
      <c r="AA340" s="117" t="s">
        <v>810</v>
      </c>
      <c r="AB340" s="107" t="s">
        <v>811</v>
      </c>
    </row>
    <row r="341" spans="1:1025" ht="206.25">
      <c r="A341" s="141">
        <v>178</v>
      </c>
      <c r="B341" s="107" t="s">
        <v>812</v>
      </c>
      <c r="C341" s="129" t="s">
        <v>724</v>
      </c>
      <c r="D341" s="129" t="s">
        <v>725</v>
      </c>
      <c r="E341" s="107" t="s">
        <v>46</v>
      </c>
      <c r="F341" s="129" t="s">
        <v>653</v>
      </c>
      <c r="G341" s="107">
        <v>2</v>
      </c>
      <c r="H341" s="109" t="s">
        <v>813</v>
      </c>
      <c r="I341" s="107" t="s">
        <v>561</v>
      </c>
      <c r="J341" s="107" t="s">
        <v>561</v>
      </c>
      <c r="K341" s="107" t="s">
        <v>561</v>
      </c>
      <c r="L341" s="107" t="s">
        <v>561</v>
      </c>
      <c r="M341" s="107" t="s">
        <v>814</v>
      </c>
      <c r="N341" s="129" t="s">
        <v>815</v>
      </c>
      <c r="O341" s="107" t="s">
        <v>816</v>
      </c>
      <c r="P341" s="115"/>
      <c r="Q341" s="115"/>
      <c r="R341" s="115"/>
      <c r="S341" s="115"/>
      <c r="T341" s="115"/>
      <c r="U341" s="115"/>
      <c r="V341" s="115"/>
      <c r="W341" s="107" t="s">
        <v>817</v>
      </c>
      <c r="X341" s="107" t="s">
        <v>812</v>
      </c>
      <c r="Y341" s="107" t="s">
        <v>86</v>
      </c>
      <c r="Z341" s="107" t="s">
        <v>814</v>
      </c>
      <c r="AA341" s="130" t="s">
        <v>818</v>
      </c>
      <c r="AB341" s="107" t="s">
        <v>816</v>
      </c>
    </row>
    <row r="342" spans="1:1025" ht="225">
      <c r="A342" s="141">
        <v>179</v>
      </c>
      <c r="B342" s="107" t="s">
        <v>819</v>
      </c>
      <c r="C342" s="108">
        <v>52.962035</v>
      </c>
      <c r="D342" s="108">
        <v>55.938290000000002</v>
      </c>
      <c r="E342" s="108" t="s">
        <v>46</v>
      </c>
      <c r="F342" s="108" t="s">
        <v>653</v>
      </c>
      <c r="G342" s="108">
        <v>2</v>
      </c>
      <c r="H342" s="109" t="s">
        <v>85</v>
      </c>
      <c r="I342" s="108" t="s">
        <v>561</v>
      </c>
      <c r="J342" s="108" t="s">
        <v>561</v>
      </c>
      <c r="K342" s="108" t="s">
        <v>561</v>
      </c>
      <c r="L342" s="108" t="s">
        <v>561</v>
      </c>
      <c r="M342" s="107" t="s">
        <v>820</v>
      </c>
      <c r="N342" s="107" t="s">
        <v>563</v>
      </c>
      <c r="O342" s="107" t="s">
        <v>821</v>
      </c>
      <c r="P342" s="110"/>
      <c r="Q342" s="110"/>
      <c r="R342" s="110"/>
      <c r="S342" s="110"/>
      <c r="T342" s="110"/>
      <c r="U342" s="110"/>
      <c r="V342" s="110"/>
      <c r="W342" s="107" t="s">
        <v>822</v>
      </c>
      <c r="X342" s="107" t="s">
        <v>819</v>
      </c>
      <c r="Y342" s="108" t="s">
        <v>86</v>
      </c>
      <c r="Z342" s="107" t="s">
        <v>823</v>
      </c>
      <c r="AA342" s="114" t="s">
        <v>824</v>
      </c>
      <c r="AB342" s="107" t="s">
        <v>821</v>
      </c>
    </row>
    <row r="343" spans="1:1025" ht="206.25">
      <c r="A343" s="141">
        <v>180</v>
      </c>
      <c r="B343" s="107" t="s">
        <v>825</v>
      </c>
      <c r="C343" s="108" t="s">
        <v>826</v>
      </c>
      <c r="D343" s="108" t="s">
        <v>827</v>
      </c>
      <c r="E343" s="108" t="s">
        <v>828</v>
      </c>
      <c r="F343" s="108" t="s">
        <v>47</v>
      </c>
      <c r="G343" s="108">
        <v>2</v>
      </c>
      <c r="H343" s="108" t="s">
        <v>85</v>
      </c>
      <c r="I343" s="108" t="s">
        <v>561</v>
      </c>
      <c r="J343" s="108" t="s">
        <v>561</v>
      </c>
      <c r="K343" s="108" t="s">
        <v>561</v>
      </c>
      <c r="L343" s="108" t="s">
        <v>561</v>
      </c>
      <c r="M343" s="107" t="s">
        <v>829</v>
      </c>
      <c r="N343" s="107" t="s">
        <v>830</v>
      </c>
      <c r="O343" s="107" t="s">
        <v>831</v>
      </c>
      <c r="P343" s="139"/>
      <c r="Q343" s="139"/>
      <c r="R343" s="139"/>
      <c r="S343" s="139"/>
      <c r="T343" s="139"/>
      <c r="U343" s="139"/>
      <c r="V343" s="139"/>
      <c r="W343" s="107" t="s">
        <v>832</v>
      </c>
      <c r="X343" s="107" t="s">
        <v>833</v>
      </c>
      <c r="Y343" s="108" t="s">
        <v>86</v>
      </c>
      <c r="Z343" s="107" t="s">
        <v>834</v>
      </c>
      <c r="AA343" s="108" t="s">
        <v>779</v>
      </c>
      <c r="AB343" s="107" t="s">
        <v>831</v>
      </c>
    </row>
    <row r="344" spans="1:1025" ht="225">
      <c r="A344" s="141">
        <v>181</v>
      </c>
      <c r="B344" s="107" t="s">
        <v>835</v>
      </c>
      <c r="C344" s="140" t="s">
        <v>836</v>
      </c>
      <c r="D344" s="107" t="s">
        <v>837</v>
      </c>
      <c r="E344" s="107" t="s">
        <v>46</v>
      </c>
      <c r="F344" s="107" t="s">
        <v>838</v>
      </c>
      <c r="G344" s="107">
        <v>1</v>
      </c>
      <c r="H344" s="109" t="s">
        <v>48</v>
      </c>
      <c r="I344" s="107" t="s">
        <v>561</v>
      </c>
      <c r="J344" s="107" t="s">
        <v>561</v>
      </c>
      <c r="K344" s="107" t="s">
        <v>561</v>
      </c>
      <c r="L344" s="107" t="s">
        <v>561</v>
      </c>
      <c r="M344" s="107" t="s">
        <v>839</v>
      </c>
      <c r="N344" s="107" t="s">
        <v>840</v>
      </c>
      <c r="O344" s="107" t="s">
        <v>841</v>
      </c>
      <c r="P344" s="115"/>
      <c r="Q344" s="115"/>
      <c r="R344" s="115"/>
      <c r="S344" s="115"/>
      <c r="T344" s="115"/>
      <c r="U344" s="115"/>
      <c r="V344" s="115"/>
      <c r="W344" s="107" t="s">
        <v>842</v>
      </c>
      <c r="X344" s="107" t="s">
        <v>841</v>
      </c>
      <c r="Y344" s="107" t="s">
        <v>55</v>
      </c>
      <c r="Z344" s="107" t="s">
        <v>843</v>
      </c>
      <c r="AA344" s="117" t="s">
        <v>844</v>
      </c>
      <c r="AB344" s="107" t="s">
        <v>845</v>
      </c>
    </row>
    <row r="345" spans="1:1025" s="142" customFormat="1" ht="60.75">
      <c r="A345" s="10">
        <v>182</v>
      </c>
      <c r="B345" s="10" t="s">
        <v>847</v>
      </c>
      <c r="C345" s="10" t="s">
        <v>848</v>
      </c>
      <c r="D345" s="10" t="s">
        <v>849</v>
      </c>
      <c r="E345" s="10" t="s">
        <v>705</v>
      </c>
      <c r="F345" s="10">
        <f>3.2*1.6</f>
        <v>5.120000000000001</v>
      </c>
      <c r="G345" s="10">
        <v>1</v>
      </c>
      <c r="H345" s="10">
        <v>0.75</v>
      </c>
      <c r="I345" s="10" t="s">
        <v>561</v>
      </c>
      <c r="J345" s="10" t="s">
        <v>561</v>
      </c>
      <c r="K345" s="10" t="s">
        <v>561</v>
      </c>
      <c r="L345" s="10" t="s">
        <v>561</v>
      </c>
      <c r="M345" s="10" t="s">
        <v>850</v>
      </c>
      <c r="N345" s="10" t="s">
        <v>851</v>
      </c>
      <c r="O345" s="10" t="s">
        <v>852</v>
      </c>
      <c r="P345" s="10"/>
      <c r="Q345" s="10"/>
      <c r="R345" s="10"/>
      <c r="S345" s="10"/>
      <c r="T345" s="10"/>
      <c r="U345" s="10"/>
      <c r="V345" s="10"/>
      <c r="W345" s="10" t="s">
        <v>853</v>
      </c>
      <c r="X345" s="10" t="s">
        <v>847</v>
      </c>
      <c r="Y345" s="10" t="s">
        <v>860</v>
      </c>
      <c r="Z345" s="10" t="s">
        <v>850</v>
      </c>
      <c r="AA345" s="10">
        <v>7825706086</v>
      </c>
      <c r="AB345" s="10" t="s">
        <v>852</v>
      </c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  <c r="IM345" s="1"/>
      <c r="IN345" s="1"/>
      <c r="IO345" s="1"/>
      <c r="IP345" s="1"/>
      <c r="IQ345" s="1"/>
      <c r="IR345" s="1"/>
      <c r="IS345" s="1"/>
      <c r="IT345" s="1"/>
      <c r="IU345" s="1"/>
      <c r="IV345" s="1"/>
      <c r="IW345" s="1"/>
      <c r="IX345" s="1"/>
      <c r="IY345" s="1"/>
      <c r="IZ345" s="1"/>
      <c r="JA345" s="1"/>
      <c r="JB345" s="1"/>
      <c r="JC345" s="1"/>
      <c r="JD345" s="1"/>
      <c r="JE345" s="1"/>
      <c r="JF345" s="1"/>
      <c r="JG345" s="1"/>
      <c r="JH345" s="1"/>
      <c r="JI345" s="1"/>
      <c r="JJ345" s="1"/>
      <c r="JK345" s="1"/>
      <c r="JL345" s="1"/>
      <c r="JM345" s="1"/>
      <c r="JN345" s="1"/>
      <c r="JO345" s="1"/>
      <c r="JP345" s="1"/>
      <c r="JQ345" s="1"/>
      <c r="JR345" s="1"/>
      <c r="JS345" s="1"/>
      <c r="JT345" s="1"/>
      <c r="JU345" s="1"/>
      <c r="JV345" s="1"/>
      <c r="JW345" s="1"/>
      <c r="JX345" s="1"/>
      <c r="JY345" s="1"/>
      <c r="JZ345" s="1"/>
      <c r="KA345" s="1"/>
      <c r="KB345" s="1"/>
      <c r="KC345" s="1"/>
      <c r="KD345" s="1"/>
      <c r="KE345" s="1"/>
      <c r="KF345" s="1"/>
      <c r="KG345" s="1"/>
      <c r="KH345" s="1"/>
      <c r="KI345" s="1"/>
      <c r="KJ345" s="1"/>
      <c r="KK345" s="1"/>
      <c r="KL345" s="1"/>
      <c r="KM345" s="1"/>
      <c r="KN345" s="1"/>
      <c r="KO345" s="1"/>
      <c r="KP345" s="1"/>
      <c r="KQ345" s="1"/>
      <c r="KR345" s="1"/>
      <c r="KS345" s="1"/>
      <c r="KT345" s="1"/>
      <c r="KU345" s="1"/>
      <c r="KV345" s="1"/>
      <c r="KW345" s="1"/>
      <c r="KX345" s="1"/>
      <c r="KY345" s="1"/>
      <c r="KZ345" s="1"/>
      <c r="LA345" s="1"/>
      <c r="LB345" s="1"/>
      <c r="LC345" s="1"/>
      <c r="LD345" s="1"/>
      <c r="LE345" s="1"/>
      <c r="LF345" s="1"/>
      <c r="LG345" s="1"/>
      <c r="LH345" s="1"/>
      <c r="LI345" s="1"/>
      <c r="LJ345" s="1"/>
      <c r="LK345" s="1"/>
      <c r="LL345" s="1"/>
      <c r="LM345" s="1"/>
      <c r="LN345" s="1"/>
      <c r="LO345" s="1"/>
      <c r="LP345" s="1"/>
      <c r="LQ345" s="1"/>
      <c r="LR345" s="1"/>
      <c r="LS345" s="1"/>
      <c r="LT345" s="1"/>
      <c r="LU345" s="1"/>
      <c r="LV345" s="1"/>
      <c r="LW345" s="1"/>
      <c r="LX345" s="1"/>
      <c r="LY345" s="1"/>
      <c r="LZ345" s="1"/>
      <c r="MA345" s="1"/>
      <c r="MB345" s="1"/>
      <c r="MC345" s="1"/>
      <c r="MD345" s="1"/>
      <c r="ME345" s="1"/>
      <c r="MF345" s="1"/>
      <c r="MG345" s="1"/>
      <c r="MH345" s="1"/>
      <c r="MI345" s="1"/>
      <c r="MJ345" s="1"/>
      <c r="MK345" s="1"/>
      <c r="ML345" s="1"/>
      <c r="MM345" s="1"/>
      <c r="MN345" s="1"/>
      <c r="MO345" s="1"/>
      <c r="MP345" s="1"/>
      <c r="MQ345" s="1"/>
      <c r="MR345" s="1"/>
      <c r="MS345" s="1"/>
      <c r="MT345" s="1"/>
      <c r="MU345" s="1"/>
      <c r="MV345" s="1"/>
      <c r="MW345" s="1"/>
      <c r="MX345" s="1"/>
      <c r="MY345" s="1"/>
      <c r="MZ345" s="1"/>
      <c r="NA345" s="1"/>
      <c r="NB345" s="1"/>
      <c r="NC345" s="1"/>
      <c r="ND345" s="1"/>
      <c r="NE345" s="1"/>
      <c r="NF345" s="1"/>
      <c r="NG345" s="1"/>
      <c r="NH345" s="1"/>
      <c r="NI345" s="1"/>
      <c r="NJ345" s="1"/>
      <c r="NK345" s="1"/>
      <c r="NL345" s="1"/>
      <c r="NM345" s="1"/>
      <c r="NN345" s="1"/>
      <c r="NO345" s="1"/>
      <c r="NP345" s="1"/>
      <c r="NQ345" s="1"/>
      <c r="NR345" s="1"/>
      <c r="NS345" s="1"/>
      <c r="NT345" s="1"/>
      <c r="NU345" s="1"/>
      <c r="NV345" s="1"/>
      <c r="NW345" s="1"/>
      <c r="NX345" s="1"/>
      <c r="NY345" s="1"/>
      <c r="NZ345" s="1"/>
      <c r="OA345" s="1"/>
      <c r="OB345" s="1"/>
      <c r="OC345" s="1"/>
      <c r="OD345" s="1"/>
      <c r="OE345" s="1"/>
      <c r="OF345" s="1"/>
      <c r="OG345" s="1"/>
      <c r="OH345" s="1"/>
      <c r="OI345" s="1"/>
      <c r="OJ345" s="1"/>
      <c r="OK345" s="1"/>
      <c r="OL345" s="1"/>
      <c r="OM345" s="1"/>
      <c r="ON345" s="1"/>
      <c r="OO345" s="1"/>
      <c r="OP345" s="1"/>
      <c r="OQ345" s="1"/>
      <c r="OR345" s="1"/>
      <c r="OS345" s="1"/>
      <c r="OT345" s="1"/>
      <c r="OU345" s="1"/>
      <c r="OV345" s="1"/>
      <c r="OW345" s="1"/>
      <c r="OX345" s="1"/>
      <c r="OY345" s="1"/>
      <c r="OZ345" s="1"/>
      <c r="PA345" s="1"/>
      <c r="PB345" s="1"/>
      <c r="PC345" s="1"/>
      <c r="PD345" s="1"/>
      <c r="PE345" s="1"/>
      <c r="PF345" s="1"/>
      <c r="PG345" s="1"/>
      <c r="PH345" s="1"/>
      <c r="PI345" s="1"/>
      <c r="PJ345" s="1"/>
      <c r="PK345" s="1"/>
      <c r="PL345" s="1"/>
      <c r="PM345" s="1"/>
      <c r="PN345" s="1"/>
      <c r="PO345" s="1"/>
      <c r="PP345" s="1"/>
      <c r="PQ345" s="1"/>
      <c r="PR345" s="1"/>
      <c r="PS345" s="1"/>
      <c r="PT345" s="1"/>
      <c r="PU345" s="1"/>
      <c r="PV345" s="1"/>
      <c r="PW345" s="1"/>
      <c r="PX345" s="1"/>
      <c r="PY345" s="1"/>
      <c r="PZ345" s="1"/>
      <c r="QA345" s="1"/>
      <c r="QB345" s="1"/>
      <c r="QC345" s="1"/>
      <c r="QD345" s="1"/>
      <c r="QE345" s="1"/>
      <c r="QF345" s="1"/>
      <c r="QG345" s="1"/>
      <c r="QH345" s="1"/>
      <c r="QI345" s="1"/>
      <c r="QJ345" s="1"/>
      <c r="QK345" s="1"/>
      <c r="QL345" s="1"/>
      <c r="QM345" s="1"/>
      <c r="QN345" s="1"/>
      <c r="QO345" s="1"/>
      <c r="QP345" s="1"/>
      <c r="QQ345" s="1"/>
      <c r="QR345" s="1"/>
      <c r="QS345" s="1"/>
      <c r="QT345" s="1"/>
      <c r="QU345" s="1"/>
      <c r="QV345" s="1"/>
      <c r="QW345" s="1"/>
      <c r="QX345" s="1"/>
      <c r="QY345" s="1"/>
      <c r="QZ345" s="1"/>
      <c r="RA345" s="1"/>
      <c r="RB345" s="1"/>
      <c r="RC345" s="1"/>
      <c r="RD345" s="1"/>
      <c r="RE345" s="1"/>
      <c r="RF345" s="1"/>
      <c r="RG345" s="1"/>
      <c r="RH345" s="1"/>
      <c r="RI345" s="1"/>
      <c r="RJ345" s="1"/>
      <c r="RK345" s="1"/>
      <c r="RL345" s="1"/>
      <c r="RM345" s="1"/>
      <c r="RN345" s="1"/>
      <c r="RO345" s="1"/>
      <c r="RP345" s="1"/>
      <c r="RQ345" s="1"/>
      <c r="RR345" s="1"/>
      <c r="RS345" s="1"/>
      <c r="RT345" s="1"/>
      <c r="RU345" s="1"/>
      <c r="RV345" s="1"/>
      <c r="RW345" s="1"/>
      <c r="RX345" s="1"/>
      <c r="RY345" s="1"/>
      <c r="RZ345" s="1"/>
      <c r="SA345" s="1"/>
      <c r="SB345" s="1"/>
      <c r="SC345" s="1"/>
      <c r="SD345" s="1"/>
      <c r="SE345" s="1"/>
      <c r="SF345" s="1"/>
      <c r="SG345" s="1"/>
      <c r="SH345" s="1"/>
      <c r="SI345" s="1"/>
      <c r="SJ345" s="1"/>
      <c r="SK345" s="1"/>
      <c r="SL345" s="1"/>
      <c r="SM345" s="1"/>
      <c r="SN345" s="1"/>
      <c r="SO345" s="1"/>
      <c r="SP345" s="1"/>
      <c r="SQ345" s="1"/>
      <c r="SR345" s="1"/>
      <c r="SS345" s="1"/>
      <c r="ST345" s="1"/>
      <c r="SU345" s="1"/>
      <c r="SV345" s="1"/>
      <c r="SW345" s="1"/>
      <c r="SX345" s="1"/>
      <c r="SY345" s="1"/>
      <c r="SZ345" s="1"/>
      <c r="TA345" s="1"/>
      <c r="TB345" s="1"/>
      <c r="TC345" s="1"/>
      <c r="TD345" s="1"/>
      <c r="TE345" s="1"/>
      <c r="TF345" s="1"/>
      <c r="TG345" s="1"/>
      <c r="TH345" s="1"/>
      <c r="TI345" s="1"/>
      <c r="TJ345" s="1"/>
      <c r="TK345" s="1"/>
      <c r="TL345" s="1"/>
      <c r="TM345" s="1"/>
      <c r="TN345" s="1"/>
      <c r="TO345" s="1"/>
      <c r="TP345" s="1"/>
      <c r="TQ345" s="1"/>
      <c r="TR345" s="1"/>
      <c r="TS345" s="1"/>
      <c r="TT345" s="1"/>
      <c r="TU345" s="1"/>
      <c r="TV345" s="1"/>
      <c r="TW345" s="1"/>
      <c r="TX345" s="1"/>
      <c r="TY345" s="1"/>
      <c r="TZ345" s="1"/>
      <c r="UA345" s="1"/>
      <c r="UB345" s="1"/>
      <c r="UC345" s="1"/>
      <c r="UD345" s="1"/>
      <c r="UE345" s="1"/>
      <c r="UF345" s="1"/>
      <c r="UG345" s="1"/>
      <c r="UH345" s="1"/>
      <c r="UI345" s="1"/>
      <c r="UJ345" s="1"/>
      <c r="UK345" s="1"/>
      <c r="UL345" s="1"/>
      <c r="UM345" s="1"/>
      <c r="UN345" s="1"/>
      <c r="UO345" s="1"/>
      <c r="UP345" s="1"/>
      <c r="UQ345" s="1"/>
      <c r="UR345" s="1"/>
      <c r="US345" s="1"/>
      <c r="UT345" s="1"/>
      <c r="UU345" s="1"/>
      <c r="UV345" s="1"/>
      <c r="UW345" s="1"/>
      <c r="UX345" s="1"/>
      <c r="UY345" s="1"/>
      <c r="UZ345" s="1"/>
      <c r="VA345" s="1"/>
      <c r="VB345" s="1"/>
      <c r="VC345" s="1"/>
      <c r="VD345" s="1"/>
      <c r="VE345" s="1"/>
      <c r="VF345" s="1"/>
      <c r="VG345" s="1"/>
      <c r="VH345" s="1"/>
      <c r="VI345" s="1"/>
      <c r="VJ345" s="1"/>
      <c r="VK345" s="1"/>
      <c r="VL345" s="1"/>
      <c r="VM345" s="1"/>
      <c r="VN345" s="1"/>
      <c r="VO345" s="1"/>
      <c r="VP345" s="1"/>
      <c r="VQ345" s="1"/>
      <c r="VR345" s="1"/>
      <c r="VS345" s="1"/>
      <c r="VT345" s="1"/>
      <c r="VU345" s="1"/>
      <c r="VV345" s="1"/>
      <c r="VW345" s="1"/>
      <c r="VX345" s="1"/>
      <c r="VY345" s="1"/>
      <c r="VZ345" s="1"/>
      <c r="WA345" s="1"/>
      <c r="WB345" s="1"/>
      <c r="WC345" s="1"/>
      <c r="WD345" s="1"/>
      <c r="WE345" s="1"/>
      <c r="WF345" s="1"/>
      <c r="WG345" s="1"/>
      <c r="WH345" s="1"/>
      <c r="WI345" s="1"/>
      <c r="WJ345" s="1"/>
      <c r="WK345" s="1"/>
      <c r="WL345" s="1"/>
      <c r="WM345" s="1"/>
      <c r="WN345" s="1"/>
      <c r="WO345" s="1"/>
      <c r="WP345" s="1"/>
      <c r="WQ345" s="1"/>
      <c r="WR345" s="1"/>
      <c r="WS345" s="1"/>
      <c r="WT345" s="1"/>
      <c r="WU345" s="1"/>
      <c r="WV345" s="1"/>
      <c r="WW345" s="1"/>
      <c r="WX345" s="1"/>
      <c r="WY345" s="1"/>
      <c r="WZ345" s="1"/>
      <c r="XA345" s="1"/>
      <c r="XB345" s="1"/>
      <c r="XC345" s="1"/>
      <c r="XD345" s="1"/>
      <c r="XE345" s="1"/>
      <c r="XF345" s="1"/>
      <c r="XG345" s="1"/>
      <c r="XH345" s="1"/>
      <c r="XI345" s="1"/>
      <c r="XJ345" s="1"/>
      <c r="XK345" s="1"/>
      <c r="XL345" s="1"/>
      <c r="XM345" s="1"/>
      <c r="XN345" s="1"/>
      <c r="XO345" s="1"/>
      <c r="XP345" s="1"/>
      <c r="XQ345" s="1"/>
      <c r="XR345" s="1"/>
      <c r="XS345" s="1"/>
      <c r="XT345" s="1"/>
      <c r="XU345" s="1"/>
      <c r="XV345" s="1"/>
      <c r="XW345" s="1"/>
      <c r="XX345" s="1"/>
      <c r="XY345" s="1"/>
      <c r="XZ345" s="1"/>
      <c r="YA345" s="1"/>
      <c r="YB345" s="1"/>
      <c r="YC345" s="1"/>
      <c r="YD345" s="1"/>
      <c r="YE345" s="1"/>
      <c r="YF345" s="1"/>
      <c r="YG345" s="1"/>
      <c r="YH345" s="1"/>
      <c r="YI345" s="1"/>
      <c r="YJ345" s="1"/>
      <c r="YK345" s="1"/>
      <c r="YL345" s="1"/>
      <c r="YM345" s="1"/>
      <c r="YN345" s="1"/>
      <c r="YO345" s="1"/>
      <c r="YP345" s="1"/>
      <c r="YQ345" s="1"/>
      <c r="YR345" s="1"/>
      <c r="YS345" s="1"/>
      <c r="YT345" s="1"/>
      <c r="YU345" s="1"/>
      <c r="YV345" s="1"/>
      <c r="YW345" s="1"/>
      <c r="YX345" s="1"/>
      <c r="YY345" s="1"/>
      <c r="YZ345" s="1"/>
      <c r="ZA345" s="1"/>
      <c r="ZB345" s="1"/>
      <c r="ZC345" s="1"/>
      <c r="ZD345" s="1"/>
      <c r="ZE345" s="1"/>
      <c r="ZF345" s="1"/>
      <c r="ZG345" s="1"/>
      <c r="ZH345" s="1"/>
      <c r="ZI345" s="1"/>
      <c r="ZJ345" s="1"/>
      <c r="ZK345" s="1"/>
      <c r="ZL345" s="1"/>
      <c r="ZM345" s="1"/>
      <c r="ZN345" s="1"/>
      <c r="ZO345" s="1"/>
      <c r="ZP345" s="1"/>
      <c r="ZQ345" s="1"/>
      <c r="ZR345" s="1"/>
      <c r="ZS345" s="1"/>
      <c r="ZT345" s="1"/>
      <c r="ZU345" s="1"/>
      <c r="ZV345" s="1"/>
      <c r="ZW345" s="1"/>
      <c r="ZX345" s="1"/>
      <c r="ZY345" s="1"/>
      <c r="ZZ345" s="1"/>
      <c r="AAA345" s="1"/>
      <c r="AAB345" s="1"/>
      <c r="AAC345" s="1"/>
      <c r="AAD345" s="1"/>
      <c r="AAE345" s="1"/>
      <c r="AAF345" s="1"/>
      <c r="AAG345" s="1"/>
      <c r="AAH345" s="1"/>
      <c r="AAI345" s="1"/>
      <c r="AAJ345" s="1"/>
      <c r="AAK345" s="1"/>
      <c r="AAL345" s="1"/>
      <c r="AAM345" s="1"/>
      <c r="AAN345" s="1"/>
      <c r="AAO345" s="1"/>
      <c r="AAP345" s="1"/>
      <c r="AAQ345" s="1"/>
      <c r="AAR345" s="1"/>
      <c r="AAS345" s="1"/>
      <c r="AAT345" s="1"/>
      <c r="AAU345" s="1"/>
      <c r="AAV345" s="1"/>
      <c r="AAW345" s="1"/>
      <c r="AAX345" s="1"/>
      <c r="AAY345" s="1"/>
      <c r="AAZ345" s="1"/>
      <c r="ABA345" s="1"/>
      <c r="ABB345" s="1"/>
      <c r="ABC345" s="1"/>
      <c r="ABD345" s="1"/>
      <c r="ABE345" s="1"/>
      <c r="ABF345" s="1"/>
      <c r="ABG345" s="1"/>
      <c r="ABH345" s="1"/>
      <c r="ABI345" s="1"/>
      <c r="ABJ345" s="1"/>
      <c r="ABK345" s="1"/>
      <c r="ABL345" s="1"/>
      <c r="ABM345" s="1"/>
      <c r="ABN345" s="1"/>
      <c r="ABO345" s="1"/>
      <c r="ABP345" s="1"/>
      <c r="ABQ345" s="1"/>
      <c r="ABR345" s="1"/>
      <c r="ABS345" s="1"/>
      <c r="ABT345" s="1"/>
      <c r="ABU345" s="1"/>
      <c r="ABV345" s="1"/>
      <c r="ABW345" s="1"/>
      <c r="ABX345" s="1"/>
      <c r="ABY345" s="1"/>
      <c r="ABZ345" s="1"/>
      <c r="ACA345" s="1"/>
      <c r="ACB345" s="1"/>
      <c r="ACC345" s="1"/>
      <c r="ACD345" s="1"/>
      <c r="ACE345" s="1"/>
      <c r="ACF345" s="1"/>
      <c r="ACG345" s="1"/>
      <c r="ACH345" s="1"/>
      <c r="ACI345" s="1"/>
      <c r="ACJ345" s="1"/>
      <c r="ACK345" s="1"/>
      <c r="ACL345" s="1"/>
      <c r="ACM345" s="1"/>
      <c r="ACN345" s="1"/>
      <c r="ACO345" s="1"/>
      <c r="ACP345" s="1"/>
      <c r="ACQ345" s="1"/>
      <c r="ACR345" s="1"/>
      <c r="ACS345" s="1"/>
      <c r="ACT345" s="1"/>
      <c r="ACU345" s="1"/>
      <c r="ACV345" s="1"/>
      <c r="ACW345" s="1"/>
      <c r="ACX345" s="1"/>
      <c r="ACY345" s="1"/>
      <c r="ACZ345" s="1"/>
      <c r="ADA345" s="1"/>
      <c r="ADB345" s="1"/>
      <c r="ADC345" s="1"/>
      <c r="ADD345" s="1"/>
      <c r="ADE345" s="1"/>
      <c r="ADF345" s="1"/>
      <c r="ADG345" s="1"/>
      <c r="ADH345" s="1"/>
      <c r="ADI345" s="1"/>
      <c r="ADJ345" s="1"/>
      <c r="ADK345" s="1"/>
      <c r="ADL345" s="1"/>
      <c r="ADM345" s="1"/>
      <c r="ADN345" s="1"/>
      <c r="ADO345" s="1"/>
      <c r="ADP345" s="1"/>
      <c r="ADQ345" s="1"/>
      <c r="ADR345" s="1"/>
      <c r="ADS345" s="1"/>
      <c r="ADT345" s="1"/>
      <c r="ADU345" s="1"/>
      <c r="ADV345" s="1"/>
      <c r="ADW345" s="1"/>
      <c r="ADX345" s="1"/>
      <c r="ADY345" s="1"/>
      <c r="ADZ345" s="1"/>
      <c r="AEA345" s="1"/>
      <c r="AEB345" s="1"/>
      <c r="AEC345" s="1"/>
      <c r="AED345" s="1"/>
      <c r="AEE345" s="1"/>
      <c r="AEF345" s="1"/>
      <c r="AEG345" s="1"/>
      <c r="AEH345" s="1"/>
      <c r="AEI345" s="1"/>
      <c r="AEJ345" s="1"/>
      <c r="AEK345" s="1"/>
      <c r="AEL345" s="1"/>
      <c r="AEM345" s="1"/>
      <c r="AEN345" s="1"/>
      <c r="AEO345" s="1"/>
      <c r="AEP345" s="1"/>
      <c r="AEQ345" s="1"/>
      <c r="AER345" s="1"/>
      <c r="AES345" s="1"/>
      <c r="AET345" s="1"/>
      <c r="AEU345" s="1"/>
      <c r="AEV345" s="1"/>
      <c r="AEW345" s="1"/>
      <c r="AEX345" s="1"/>
      <c r="AEY345" s="1"/>
      <c r="AEZ345" s="1"/>
      <c r="AFA345" s="1"/>
      <c r="AFB345" s="1"/>
      <c r="AFC345" s="1"/>
      <c r="AFD345" s="1"/>
      <c r="AFE345" s="1"/>
      <c r="AFF345" s="1"/>
      <c r="AFG345" s="1"/>
      <c r="AFH345" s="1"/>
      <c r="AFI345" s="1"/>
      <c r="AFJ345" s="1"/>
      <c r="AFK345" s="1"/>
      <c r="AFL345" s="1"/>
      <c r="AFM345" s="1"/>
      <c r="AFN345" s="1"/>
      <c r="AFO345" s="1"/>
      <c r="AFP345" s="1"/>
      <c r="AFQ345" s="1"/>
      <c r="AFR345" s="1"/>
      <c r="AFS345" s="1"/>
      <c r="AFT345" s="1"/>
      <c r="AFU345" s="1"/>
      <c r="AFV345" s="1"/>
      <c r="AFW345" s="1"/>
      <c r="AFX345" s="1"/>
      <c r="AFY345" s="1"/>
      <c r="AFZ345" s="1"/>
      <c r="AGA345" s="1"/>
      <c r="AGB345" s="1"/>
      <c r="AGC345" s="1"/>
      <c r="AGD345" s="1"/>
      <c r="AGE345" s="1"/>
      <c r="AGF345" s="1"/>
      <c r="AGG345" s="1"/>
      <c r="AGH345" s="1"/>
      <c r="AGI345" s="1"/>
      <c r="AGJ345" s="1"/>
      <c r="AGK345" s="1"/>
      <c r="AGL345" s="1"/>
      <c r="AGM345" s="1"/>
      <c r="AGN345" s="1"/>
      <c r="AGO345" s="1"/>
      <c r="AGP345" s="1"/>
      <c r="AGQ345" s="1"/>
      <c r="AGR345" s="1"/>
      <c r="AGS345" s="1"/>
      <c r="AGT345" s="1"/>
      <c r="AGU345" s="1"/>
      <c r="AGV345" s="1"/>
      <c r="AGW345" s="1"/>
      <c r="AGX345" s="1"/>
      <c r="AGY345" s="1"/>
      <c r="AGZ345" s="1"/>
      <c r="AHA345" s="1"/>
      <c r="AHB345" s="1"/>
      <c r="AHC345" s="1"/>
      <c r="AHD345" s="1"/>
      <c r="AHE345" s="1"/>
      <c r="AHF345" s="1"/>
      <c r="AHG345" s="1"/>
      <c r="AHH345" s="1"/>
      <c r="AHI345" s="1"/>
      <c r="AHJ345" s="1"/>
      <c r="AHK345" s="1"/>
      <c r="AHL345" s="1"/>
      <c r="AHM345" s="1"/>
      <c r="AHN345" s="1"/>
      <c r="AHO345" s="1"/>
      <c r="AHP345" s="1"/>
      <c r="AHQ345" s="1"/>
      <c r="AHR345" s="1"/>
      <c r="AHS345" s="1"/>
      <c r="AHT345" s="1"/>
      <c r="AHU345" s="1"/>
      <c r="AHV345" s="1"/>
      <c r="AHW345" s="1"/>
      <c r="AHX345" s="1"/>
      <c r="AHY345" s="1"/>
      <c r="AHZ345" s="1"/>
      <c r="AIA345" s="1"/>
      <c r="AIB345" s="1"/>
      <c r="AIC345" s="1"/>
      <c r="AID345" s="1"/>
      <c r="AIE345" s="1"/>
      <c r="AIF345" s="1"/>
      <c r="AIG345" s="1"/>
      <c r="AIH345" s="1"/>
      <c r="AII345" s="1"/>
      <c r="AIJ345" s="1"/>
      <c r="AIK345" s="1"/>
      <c r="AIL345" s="1"/>
      <c r="AIM345" s="1"/>
      <c r="AIN345" s="1"/>
      <c r="AIO345" s="1"/>
      <c r="AIP345" s="1"/>
      <c r="AIQ345" s="1"/>
      <c r="AIR345" s="1"/>
      <c r="AIS345" s="1"/>
      <c r="AIT345" s="1"/>
      <c r="AIU345" s="1"/>
      <c r="AIV345" s="1"/>
      <c r="AIW345" s="1"/>
      <c r="AIX345" s="1"/>
      <c r="AIY345" s="1"/>
      <c r="AIZ345" s="1"/>
      <c r="AJA345" s="1"/>
      <c r="AJB345" s="1"/>
      <c r="AJC345" s="1"/>
      <c r="AJD345" s="1"/>
      <c r="AJE345" s="1"/>
      <c r="AJF345" s="1"/>
      <c r="AJG345" s="1"/>
      <c r="AJH345" s="1"/>
      <c r="AJI345" s="1"/>
      <c r="AJJ345" s="1"/>
      <c r="AJK345" s="1"/>
      <c r="AJL345" s="1"/>
      <c r="AJM345" s="1"/>
      <c r="AJN345" s="1"/>
      <c r="AJO345" s="1"/>
      <c r="AJP345" s="1"/>
      <c r="AJQ345" s="1"/>
      <c r="AJR345" s="1"/>
      <c r="AJS345" s="1"/>
      <c r="AJT345" s="1"/>
      <c r="AJU345" s="1"/>
      <c r="AJV345" s="1"/>
      <c r="AJW345" s="1"/>
      <c r="AJX345" s="1"/>
      <c r="AJY345" s="1"/>
      <c r="AJZ345" s="1"/>
      <c r="AKA345" s="1"/>
      <c r="AKB345" s="1"/>
      <c r="AKC345" s="1"/>
      <c r="AKD345" s="1"/>
      <c r="AKE345" s="1"/>
      <c r="AKF345" s="1"/>
      <c r="AKG345" s="1"/>
      <c r="AKH345" s="1"/>
      <c r="AKI345" s="1"/>
      <c r="AKJ345" s="1"/>
      <c r="AKK345" s="1"/>
      <c r="AKL345" s="1"/>
      <c r="AKM345" s="1"/>
      <c r="AKN345" s="1"/>
      <c r="AKO345" s="1"/>
      <c r="AKP345" s="1"/>
      <c r="AKQ345" s="1"/>
      <c r="AKR345" s="1"/>
      <c r="AKS345" s="1"/>
      <c r="AKT345" s="1"/>
      <c r="AKU345" s="1"/>
      <c r="AKV345" s="1"/>
      <c r="AKW345" s="1"/>
      <c r="AKX345" s="1"/>
      <c r="AKY345" s="1"/>
      <c r="AKZ345" s="1"/>
      <c r="ALA345" s="1"/>
      <c r="ALB345" s="1"/>
      <c r="ALC345" s="1"/>
      <c r="ALD345" s="1"/>
      <c r="ALE345" s="1"/>
      <c r="ALF345" s="1"/>
      <c r="ALG345" s="1"/>
      <c r="ALH345" s="1"/>
      <c r="ALI345" s="1"/>
      <c r="ALJ345" s="1"/>
      <c r="ALK345" s="1"/>
      <c r="ALL345" s="1"/>
      <c r="ALM345" s="1"/>
      <c r="ALN345" s="1"/>
      <c r="ALO345" s="1"/>
      <c r="ALP345" s="1"/>
      <c r="ALQ345" s="1"/>
      <c r="ALR345" s="1"/>
      <c r="ALS345" s="1"/>
      <c r="ALT345" s="1"/>
      <c r="ALU345" s="1"/>
      <c r="ALV345" s="1"/>
      <c r="ALW345" s="1"/>
      <c r="ALX345" s="1"/>
      <c r="ALY345" s="1"/>
      <c r="ALZ345" s="1"/>
      <c r="AMA345" s="1"/>
      <c r="AMB345" s="1"/>
      <c r="AMC345" s="1"/>
      <c r="AMD345" s="1"/>
      <c r="AME345" s="1"/>
      <c r="AMF345" s="1"/>
      <c r="AMG345" s="1"/>
      <c r="AMH345" s="1"/>
      <c r="AMI345" s="1"/>
      <c r="AMJ345" s="1"/>
      <c r="AMK345" s="1"/>
    </row>
    <row r="346" spans="1:1025" s="142" customFormat="1" ht="60.75">
      <c r="A346" s="10">
        <v>183</v>
      </c>
      <c r="B346" s="10" t="s">
        <v>854</v>
      </c>
      <c r="C346" s="10" t="s">
        <v>855</v>
      </c>
      <c r="D346" s="10" t="s">
        <v>856</v>
      </c>
      <c r="E346" s="10" t="s">
        <v>705</v>
      </c>
      <c r="F346" s="10">
        <f t="shared" ref="F346:F347" si="0">3.2*1.6</f>
        <v>5.120000000000001</v>
      </c>
      <c r="G346" s="10">
        <v>1</v>
      </c>
      <c r="H346" s="10">
        <v>0.75</v>
      </c>
      <c r="I346" s="10" t="s">
        <v>561</v>
      </c>
      <c r="J346" s="10" t="s">
        <v>561</v>
      </c>
      <c r="K346" s="10" t="s">
        <v>561</v>
      </c>
      <c r="L346" s="10" t="s">
        <v>561</v>
      </c>
      <c r="M346" s="10" t="s">
        <v>850</v>
      </c>
      <c r="N346" s="10" t="s">
        <v>851</v>
      </c>
      <c r="O346" s="10" t="s">
        <v>852</v>
      </c>
      <c r="P346" s="10"/>
      <c r="Q346" s="10"/>
      <c r="R346" s="10"/>
      <c r="S346" s="10"/>
      <c r="T346" s="10"/>
      <c r="U346" s="10"/>
      <c r="V346" s="10"/>
      <c r="W346" s="10" t="s">
        <v>853</v>
      </c>
      <c r="X346" s="10" t="s">
        <v>857</v>
      </c>
      <c r="Y346" s="10" t="s">
        <v>860</v>
      </c>
      <c r="Z346" s="10" t="s">
        <v>850</v>
      </c>
      <c r="AA346" s="10">
        <v>7825706086</v>
      </c>
      <c r="AB346" s="10" t="s">
        <v>852</v>
      </c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  <c r="IB346" s="1"/>
      <c r="IC346" s="1"/>
      <c r="ID346" s="1"/>
      <c r="IE346" s="1"/>
      <c r="IF346" s="1"/>
      <c r="IG346" s="1"/>
      <c r="IH346" s="1"/>
      <c r="II346" s="1"/>
      <c r="IJ346" s="1"/>
      <c r="IK346" s="1"/>
      <c r="IL346" s="1"/>
      <c r="IM346" s="1"/>
      <c r="IN346" s="1"/>
      <c r="IO346" s="1"/>
      <c r="IP346" s="1"/>
      <c r="IQ346" s="1"/>
      <c r="IR346" s="1"/>
      <c r="IS346" s="1"/>
      <c r="IT346" s="1"/>
      <c r="IU346" s="1"/>
      <c r="IV346" s="1"/>
      <c r="IW346" s="1"/>
      <c r="IX346" s="1"/>
      <c r="IY346" s="1"/>
      <c r="IZ346" s="1"/>
      <c r="JA346" s="1"/>
      <c r="JB346" s="1"/>
      <c r="JC346" s="1"/>
      <c r="JD346" s="1"/>
      <c r="JE346" s="1"/>
      <c r="JF346" s="1"/>
      <c r="JG346" s="1"/>
      <c r="JH346" s="1"/>
      <c r="JI346" s="1"/>
      <c r="JJ346" s="1"/>
      <c r="JK346" s="1"/>
      <c r="JL346" s="1"/>
      <c r="JM346" s="1"/>
      <c r="JN346" s="1"/>
      <c r="JO346" s="1"/>
      <c r="JP346" s="1"/>
      <c r="JQ346" s="1"/>
      <c r="JR346" s="1"/>
      <c r="JS346" s="1"/>
      <c r="JT346" s="1"/>
      <c r="JU346" s="1"/>
      <c r="JV346" s="1"/>
      <c r="JW346" s="1"/>
      <c r="JX346" s="1"/>
      <c r="JY346" s="1"/>
      <c r="JZ346" s="1"/>
      <c r="KA346" s="1"/>
      <c r="KB346" s="1"/>
      <c r="KC346" s="1"/>
      <c r="KD346" s="1"/>
      <c r="KE346" s="1"/>
      <c r="KF346" s="1"/>
      <c r="KG346" s="1"/>
      <c r="KH346" s="1"/>
      <c r="KI346" s="1"/>
      <c r="KJ346" s="1"/>
      <c r="KK346" s="1"/>
      <c r="KL346" s="1"/>
      <c r="KM346" s="1"/>
      <c r="KN346" s="1"/>
      <c r="KO346" s="1"/>
      <c r="KP346" s="1"/>
      <c r="KQ346" s="1"/>
      <c r="KR346" s="1"/>
      <c r="KS346" s="1"/>
      <c r="KT346" s="1"/>
      <c r="KU346" s="1"/>
      <c r="KV346" s="1"/>
      <c r="KW346" s="1"/>
      <c r="KX346" s="1"/>
      <c r="KY346" s="1"/>
      <c r="KZ346" s="1"/>
      <c r="LA346" s="1"/>
      <c r="LB346" s="1"/>
      <c r="LC346" s="1"/>
      <c r="LD346" s="1"/>
      <c r="LE346" s="1"/>
      <c r="LF346" s="1"/>
      <c r="LG346" s="1"/>
      <c r="LH346" s="1"/>
      <c r="LI346" s="1"/>
      <c r="LJ346" s="1"/>
      <c r="LK346" s="1"/>
      <c r="LL346" s="1"/>
      <c r="LM346" s="1"/>
      <c r="LN346" s="1"/>
      <c r="LO346" s="1"/>
      <c r="LP346" s="1"/>
      <c r="LQ346" s="1"/>
      <c r="LR346" s="1"/>
      <c r="LS346" s="1"/>
      <c r="LT346" s="1"/>
      <c r="LU346" s="1"/>
      <c r="LV346" s="1"/>
      <c r="LW346" s="1"/>
      <c r="LX346" s="1"/>
      <c r="LY346" s="1"/>
      <c r="LZ346" s="1"/>
      <c r="MA346" s="1"/>
      <c r="MB346" s="1"/>
      <c r="MC346" s="1"/>
      <c r="MD346" s="1"/>
      <c r="ME346" s="1"/>
      <c r="MF346" s="1"/>
      <c r="MG346" s="1"/>
      <c r="MH346" s="1"/>
      <c r="MI346" s="1"/>
      <c r="MJ346" s="1"/>
      <c r="MK346" s="1"/>
      <c r="ML346" s="1"/>
      <c r="MM346" s="1"/>
      <c r="MN346" s="1"/>
      <c r="MO346" s="1"/>
      <c r="MP346" s="1"/>
      <c r="MQ346" s="1"/>
      <c r="MR346" s="1"/>
      <c r="MS346" s="1"/>
      <c r="MT346" s="1"/>
      <c r="MU346" s="1"/>
      <c r="MV346" s="1"/>
      <c r="MW346" s="1"/>
      <c r="MX346" s="1"/>
      <c r="MY346" s="1"/>
      <c r="MZ346" s="1"/>
      <c r="NA346" s="1"/>
      <c r="NB346" s="1"/>
      <c r="NC346" s="1"/>
      <c r="ND346" s="1"/>
      <c r="NE346" s="1"/>
      <c r="NF346" s="1"/>
      <c r="NG346" s="1"/>
      <c r="NH346" s="1"/>
      <c r="NI346" s="1"/>
      <c r="NJ346" s="1"/>
      <c r="NK346" s="1"/>
      <c r="NL346" s="1"/>
      <c r="NM346" s="1"/>
      <c r="NN346" s="1"/>
      <c r="NO346" s="1"/>
      <c r="NP346" s="1"/>
      <c r="NQ346" s="1"/>
      <c r="NR346" s="1"/>
      <c r="NS346" s="1"/>
      <c r="NT346" s="1"/>
      <c r="NU346" s="1"/>
      <c r="NV346" s="1"/>
      <c r="NW346" s="1"/>
      <c r="NX346" s="1"/>
      <c r="NY346" s="1"/>
      <c r="NZ346" s="1"/>
      <c r="OA346" s="1"/>
      <c r="OB346" s="1"/>
      <c r="OC346" s="1"/>
      <c r="OD346" s="1"/>
      <c r="OE346" s="1"/>
      <c r="OF346" s="1"/>
      <c r="OG346" s="1"/>
      <c r="OH346" s="1"/>
      <c r="OI346" s="1"/>
      <c r="OJ346" s="1"/>
      <c r="OK346" s="1"/>
      <c r="OL346" s="1"/>
      <c r="OM346" s="1"/>
      <c r="ON346" s="1"/>
      <c r="OO346" s="1"/>
      <c r="OP346" s="1"/>
      <c r="OQ346" s="1"/>
      <c r="OR346" s="1"/>
      <c r="OS346" s="1"/>
      <c r="OT346" s="1"/>
      <c r="OU346" s="1"/>
      <c r="OV346" s="1"/>
      <c r="OW346" s="1"/>
      <c r="OX346" s="1"/>
      <c r="OY346" s="1"/>
      <c r="OZ346" s="1"/>
      <c r="PA346" s="1"/>
      <c r="PB346" s="1"/>
      <c r="PC346" s="1"/>
      <c r="PD346" s="1"/>
      <c r="PE346" s="1"/>
      <c r="PF346" s="1"/>
      <c r="PG346" s="1"/>
      <c r="PH346" s="1"/>
      <c r="PI346" s="1"/>
      <c r="PJ346" s="1"/>
      <c r="PK346" s="1"/>
      <c r="PL346" s="1"/>
      <c r="PM346" s="1"/>
      <c r="PN346" s="1"/>
      <c r="PO346" s="1"/>
      <c r="PP346" s="1"/>
      <c r="PQ346" s="1"/>
      <c r="PR346" s="1"/>
      <c r="PS346" s="1"/>
      <c r="PT346" s="1"/>
      <c r="PU346" s="1"/>
      <c r="PV346" s="1"/>
      <c r="PW346" s="1"/>
      <c r="PX346" s="1"/>
      <c r="PY346" s="1"/>
      <c r="PZ346" s="1"/>
      <c r="QA346" s="1"/>
      <c r="QB346" s="1"/>
      <c r="QC346" s="1"/>
      <c r="QD346" s="1"/>
      <c r="QE346" s="1"/>
      <c r="QF346" s="1"/>
      <c r="QG346" s="1"/>
      <c r="QH346" s="1"/>
      <c r="QI346" s="1"/>
      <c r="QJ346" s="1"/>
      <c r="QK346" s="1"/>
      <c r="QL346" s="1"/>
      <c r="QM346" s="1"/>
      <c r="QN346" s="1"/>
      <c r="QO346" s="1"/>
      <c r="QP346" s="1"/>
      <c r="QQ346" s="1"/>
      <c r="QR346" s="1"/>
      <c r="QS346" s="1"/>
      <c r="QT346" s="1"/>
      <c r="QU346" s="1"/>
      <c r="QV346" s="1"/>
      <c r="QW346" s="1"/>
      <c r="QX346" s="1"/>
      <c r="QY346" s="1"/>
      <c r="QZ346" s="1"/>
      <c r="RA346" s="1"/>
      <c r="RB346" s="1"/>
      <c r="RC346" s="1"/>
      <c r="RD346" s="1"/>
      <c r="RE346" s="1"/>
      <c r="RF346" s="1"/>
      <c r="RG346" s="1"/>
      <c r="RH346" s="1"/>
      <c r="RI346" s="1"/>
      <c r="RJ346" s="1"/>
      <c r="RK346" s="1"/>
      <c r="RL346" s="1"/>
      <c r="RM346" s="1"/>
      <c r="RN346" s="1"/>
      <c r="RO346" s="1"/>
      <c r="RP346" s="1"/>
      <c r="RQ346" s="1"/>
      <c r="RR346" s="1"/>
      <c r="RS346" s="1"/>
      <c r="RT346" s="1"/>
      <c r="RU346" s="1"/>
      <c r="RV346" s="1"/>
      <c r="RW346" s="1"/>
      <c r="RX346" s="1"/>
      <c r="RY346" s="1"/>
      <c r="RZ346" s="1"/>
      <c r="SA346" s="1"/>
      <c r="SB346" s="1"/>
      <c r="SC346" s="1"/>
      <c r="SD346" s="1"/>
      <c r="SE346" s="1"/>
      <c r="SF346" s="1"/>
      <c r="SG346" s="1"/>
      <c r="SH346" s="1"/>
      <c r="SI346" s="1"/>
      <c r="SJ346" s="1"/>
      <c r="SK346" s="1"/>
      <c r="SL346" s="1"/>
      <c r="SM346" s="1"/>
      <c r="SN346" s="1"/>
      <c r="SO346" s="1"/>
      <c r="SP346" s="1"/>
      <c r="SQ346" s="1"/>
      <c r="SR346" s="1"/>
      <c r="SS346" s="1"/>
      <c r="ST346" s="1"/>
      <c r="SU346" s="1"/>
      <c r="SV346" s="1"/>
      <c r="SW346" s="1"/>
      <c r="SX346" s="1"/>
      <c r="SY346" s="1"/>
      <c r="SZ346" s="1"/>
      <c r="TA346" s="1"/>
      <c r="TB346" s="1"/>
      <c r="TC346" s="1"/>
      <c r="TD346" s="1"/>
      <c r="TE346" s="1"/>
      <c r="TF346" s="1"/>
      <c r="TG346" s="1"/>
      <c r="TH346" s="1"/>
      <c r="TI346" s="1"/>
      <c r="TJ346" s="1"/>
      <c r="TK346" s="1"/>
      <c r="TL346" s="1"/>
      <c r="TM346" s="1"/>
      <c r="TN346" s="1"/>
      <c r="TO346" s="1"/>
      <c r="TP346" s="1"/>
      <c r="TQ346" s="1"/>
      <c r="TR346" s="1"/>
      <c r="TS346" s="1"/>
      <c r="TT346" s="1"/>
      <c r="TU346" s="1"/>
      <c r="TV346" s="1"/>
      <c r="TW346" s="1"/>
      <c r="TX346" s="1"/>
      <c r="TY346" s="1"/>
      <c r="TZ346" s="1"/>
      <c r="UA346" s="1"/>
      <c r="UB346" s="1"/>
      <c r="UC346" s="1"/>
      <c r="UD346" s="1"/>
      <c r="UE346" s="1"/>
      <c r="UF346" s="1"/>
      <c r="UG346" s="1"/>
      <c r="UH346" s="1"/>
      <c r="UI346" s="1"/>
      <c r="UJ346" s="1"/>
      <c r="UK346" s="1"/>
      <c r="UL346" s="1"/>
      <c r="UM346" s="1"/>
      <c r="UN346" s="1"/>
      <c r="UO346" s="1"/>
      <c r="UP346" s="1"/>
      <c r="UQ346" s="1"/>
      <c r="UR346" s="1"/>
      <c r="US346" s="1"/>
      <c r="UT346" s="1"/>
      <c r="UU346" s="1"/>
      <c r="UV346" s="1"/>
      <c r="UW346" s="1"/>
      <c r="UX346" s="1"/>
      <c r="UY346" s="1"/>
      <c r="UZ346" s="1"/>
      <c r="VA346" s="1"/>
      <c r="VB346" s="1"/>
      <c r="VC346" s="1"/>
      <c r="VD346" s="1"/>
      <c r="VE346" s="1"/>
      <c r="VF346" s="1"/>
      <c r="VG346" s="1"/>
      <c r="VH346" s="1"/>
      <c r="VI346" s="1"/>
      <c r="VJ346" s="1"/>
      <c r="VK346" s="1"/>
      <c r="VL346" s="1"/>
      <c r="VM346" s="1"/>
      <c r="VN346" s="1"/>
      <c r="VO346" s="1"/>
      <c r="VP346" s="1"/>
      <c r="VQ346" s="1"/>
      <c r="VR346" s="1"/>
      <c r="VS346" s="1"/>
      <c r="VT346" s="1"/>
      <c r="VU346" s="1"/>
      <c r="VV346" s="1"/>
      <c r="VW346" s="1"/>
      <c r="VX346" s="1"/>
      <c r="VY346" s="1"/>
      <c r="VZ346" s="1"/>
      <c r="WA346" s="1"/>
      <c r="WB346" s="1"/>
      <c r="WC346" s="1"/>
      <c r="WD346" s="1"/>
      <c r="WE346" s="1"/>
      <c r="WF346" s="1"/>
      <c r="WG346" s="1"/>
      <c r="WH346" s="1"/>
      <c r="WI346" s="1"/>
      <c r="WJ346" s="1"/>
      <c r="WK346" s="1"/>
      <c r="WL346" s="1"/>
      <c r="WM346" s="1"/>
      <c r="WN346" s="1"/>
      <c r="WO346" s="1"/>
      <c r="WP346" s="1"/>
      <c r="WQ346" s="1"/>
      <c r="WR346" s="1"/>
      <c r="WS346" s="1"/>
      <c r="WT346" s="1"/>
      <c r="WU346" s="1"/>
      <c r="WV346" s="1"/>
      <c r="WW346" s="1"/>
      <c r="WX346" s="1"/>
      <c r="WY346" s="1"/>
      <c r="WZ346" s="1"/>
      <c r="XA346" s="1"/>
      <c r="XB346" s="1"/>
      <c r="XC346" s="1"/>
      <c r="XD346" s="1"/>
      <c r="XE346" s="1"/>
      <c r="XF346" s="1"/>
      <c r="XG346" s="1"/>
      <c r="XH346" s="1"/>
      <c r="XI346" s="1"/>
      <c r="XJ346" s="1"/>
      <c r="XK346" s="1"/>
      <c r="XL346" s="1"/>
      <c r="XM346" s="1"/>
      <c r="XN346" s="1"/>
      <c r="XO346" s="1"/>
      <c r="XP346" s="1"/>
      <c r="XQ346" s="1"/>
      <c r="XR346" s="1"/>
      <c r="XS346" s="1"/>
      <c r="XT346" s="1"/>
      <c r="XU346" s="1"/>
      <c r="XV346" s="1"/>
      <c r="XW346" s="1"/>
      <c r="XX346" s="1"/>
      <c r="XY346" s="1"/>
      <c r="XZ346" s="1"/>
      <c r="YA346" s="1"/>
      <c r="YB346" s="1"/>
      <c r="YC346" s="1"/>
      <c r="YD346" s="1"/>
      <c r="YE346" s="1"/>
      <c r="YF346" s="1"/>
      <c r="YG346" s="1"/>
      <c r="YH346" s="1"/>
      <c r="YI346" s="1"/>
      <c r="YJ346" s="1"/>
      <c r="YK346" s="1"/>
      <c r="YL346" s="1"/>
      <c r="YM346" s="1"/>
      <c r="YN346" s="1"/>
      <c r="YO346" s="1"/>
      <c r="YP346" s="1"/>
      <c r="YQ346" s="1"/>
      <c r="YR346" s="1"/>
      <c r="YS346" s="1"/>
      <c r="YT346" s="1"/>
      <c r="YU346" s="1"/>
      <c r="YV346" s="1"/>
      <c r="YW346" s="1"/>
      <c r="YX346" s="1"/>
      <c r="YY346" s="1"/>
      <c r="YZ346" s="1"/>
      <c r="ZA346" s="1"/>
      <c r="ZB346" s="1"/>
      <c r="ZC346" s="1"/>
      <c r="ZD346" s="1"/>
      <c r="ZE346" s="1"/>
      <c r="ZF346" s="1"/>
      <c r="ZG346" s="1"/>
      <c r="ZH346" s="1"/>
      <c r="ZI346" s="1"/>
      <c r="ZJ346" s="1"/>
      <c r="ZK346" s="1"/>
      <c r="ZL346" s="1"/>
      <c r="ZM346" s="1"/>
      <c r="ZN346" s="1"/>
      <c r="ZO346" s="1"/>
      <c r="ZP346" s="1"/>
      <c r="ZQ346" s="1"/>
      <c r="ZR346" s="1"/>
      <c r="ZS346" s="1"/>
      <c r="ZT346" s="1"/>
      <c r="ZU346" s="1"/>
      <c r="ZV346" s="1"/>
      <c r="ZW346" s="1"/>
      <c r="ZX346" s="1"/>
      <c r="ZY346" s="1"/>
      <c r="ZZ346" s="1"/>
      <c r="AAA346" s="1"/>
      <c r="AAB346" s="1"/>
      <c r="AAC346" s="1"/>
      <c r="AAD346" s="1"/>
      <c r="AAE346" s="1"/>
      <c r="AAF346" s="1"/>
      <c r="AAG346" s="1"/>
      <c r="AAH346" s="1"/>
      <c r="AAI346" s="1"/>
      <c r="AAJ346" s="1"/>
      <c r="AAK346" s="1"/>
      <c r="AAL346" s="1"/>
      <c r="AAM346" s="1"/>
      <c r="AAN346" s="1"/>
      <c r="AAO346" s="1"/>
      <c r="AAP346" s="1"/>
      <c r="AAQ346" s="1"/>
      <c r="AAR346" s="1"/>
      <c r="AAS346" s="1"/>
      <c r="AAT346" s="1"/>
      <c r="AAU346" s="1"/>
      <c r="AAV346" s="1"/>
      <c r="AAW346" s="1"/>
      <c r="AAX346" s="1"/>
      <c r="AAY346" s="1"/>
      <c r="AAZ346" s="1"/>
      <c r="ABA346" s="1"/>
      <c r="ABB346" s="1"/>
      <c r="ABC346" s="1"/>
      <c r="ABD346" s="1"/>
      <c r="ABE346" s="1"/>
      <c r="ABF346" s="1"/>
      <c r="ABG346" s="1"/>
      <c r="ABH346" s="1"/>
      <c r="ABI346" s="1"/>
      <c r="ABJ346" s="1"/>
      <c r="ABK346" s="1"/>
      <c r="ABL346" s="1"/>
      <c r="ABM346" s="1"/>
      <c r="ABN346" s="1"/>
      <c r="ABO346" s="1"/>
      <c r="ABP346" s="1"/>
      <c r="ABQ346" s="1"/>
      <c r="ABR346" s="1"/>
      <c r="ABS346" s="1"/>
      <c r="ABT346" s="1"/>
      <c r="ABU346" s="1"/>
      <c r="ABV346" s="1"/>
      <c r="ABW346" s="1"/>
      <c r="ABX346" s="1"/>
      <c r="ABY346" s="1"/>
      <c r="ABZ346" s="1"/>
      <c r="ACA346" s="1"/>
      <c r="ACB346" s="1"/>
      <c r="ACC346" s="1"/>
      <c r="ACD346" s="1"/>
      <c r="ACE346" s="1"/>
      <c r="ACF346" s="1"/>
      <c r="ACG346" s="1"/>
      <c r="ACH346" s="1"/>
      <c r="ACI346" s="1"/>
      <c r="ACJ346" s="1"/>
      <c r="ACK346" s="1"/>
      <c r="ACL346" s="1"/>
      <c r="ACM346" s="1"/>
      <c r="ACN346" s="1"/>
      <c r="ACO346" s="1"/>
      <c r="ACP346" s="1"/>
      <c r="ACQ346" s="1"/>
      <c r="ACR346" s="1"/>
      <c r="ACS346" s="1"/>
      <c r="ACT346" s="1"/>
      <c r="ACU346" s="1"/>
      <c r="ACV346" s="1"/>
      <c r="ACW346" s="1"/>
      <c r="ACX346" s="1"/>
      <c r="ACY346" s="1"/>
      <c r="ACZ346" s="1"/>
      <c r="ADA346" s="1"/>
      <c r="ADB346" s="1"/>
      <c r="ADC346" s="1"/>
      <c r="ADD346" s="1"/>
      <c r="ADE346" s="1"/>
      <c r="ADF346" s="1"/>
      <c r="ADG346" s="1"/>
      <c r="ADH346" s="1"/>
      <c r="ADI346" s="1"/>
      <c r="ADJ346" s="1"/>
      <c r="ADK346" s="1"/>
      <c r="ADL346" s="1"/>
      <c r="ADM346" s="1"/>
      <c r="ADN346" s="1"/>
      <c r="ADO346" s="1"/>
      <c r="ADP346" s="1"/>
      <c r="ADQ346" s="1"/>
      <c r="ADR346" s="1"/>
      <c r="ADS346" s="1"/>
      <c r="ADT346" s="1"/>
      <c r="ADU346" s="1"/>
      <c r="ADV346" s="1"/>
      <c r="ADW346" s="1"/>
      <c r="ADX346" s="1"/>
      <c r="ADY346" s="1"/>
      <c r="ADZ346" s="1"/>
      <c r="AEA346" s="1"/>
      <c r="AEB346" s="1"/>
      <c r="AEC346" s="1"/>
      <c r="AED346" s="1"/>
      <c r="AEE346" s="1"/>
      <c r="AEF346" s="1"/>
      <c r="AEG346" s="1"/>
      <c r="AEH346" s="1"/>
      <c r="AEI346" s="1"/>
      <c r="AEJ346" s="1"/>
      <c r="AEK346" s="1"/>
      <c r="AEL346" s="1"/>
      <c r="AEM346" s="1"/>
      <c r="AEN346" s="1"/>
      <c r="AEO346" s="1"/>
      <c r="AEP346" s="1"/>
      <c r="AEQ346" s="1"/>
      <c r="AER346" s="1"/>
      <c r="AES346" s="1"/>
      <c r="AET346" s="1"/>
      <c r="AEU346" s="1"/>
      <c r="AEV346" s="1"/>
      <c r="AEW346" s="1"/>
      <c r="AEX346" s="1"/>
      <c r="AEY346" s="1"/>
      <c r="AEZ346" s="1"/>
      <c r="AFA346" s="1"/>
      <c r="AFB346" s="1"/>
      <c r="AFC346" s="1"/>
      <c r="AFD346" s="1"/>
      <c r="AFE346" s="1"/>
      <c r="AFF346" s="1"/>
      <c r="AFG346" s="1"/>
      <c r="AFH346" s="1"/>
      <c r="AFI346" s="1"/>
      <c r="AFJ346" s="1"/>
      <c r="AFK346" s="1"/>
      <c r="AFL346" s="1"/>
      <c r="AFM346" s="1"/>
      <c r="AFN346" s="1"/>
      <c r="AFO346" s="1"/>
      <c r="AFP346" s="1"/>
      <c r="AFQ346" s="1"/>
      <c r="AFR346" s="1"/>
      <c r="AFS346" s="1"/>
      <c r="AFT346" s="1"/>
      <c r="AFU346" s="1"/>
      <c r="AFV346" s="1"/>
      <c r="AFW346" s="1"/>
      <c r="AFX346" s="1"/>
      <c r="AFY346" s="1"/>
      <c r="AFZ346" s="1"/>
      <c r="AGA346" s="1"/>
      <c r="AGB346" s="1"/>
      <c r="AGC346" s="1"/>
      <c r="AGD346" s="1"/>
      <c r="AGE346" s="1"/>
      <c r="AGF346" s="1"/>
      <c r="AGG346" s="1"/>
      <c r="AGH346" s="1"/>
      <c r="AGI346" s="1"/>
      <c r="AGJ346" s="1"/>
      <c r="AGK346" s="1"/>
      <c r="AGL346" s="1"/>
      <c r="AGM346" s="1"/>
      <c r="AGN346" s="1"/>
      <c r="AGO346" s="1"/>
      <c r="AGP346" s="1"/>
      <c r="AGQ346" s="1"/>
      <c r="AGR346" s="1"/>
      <c r="AGS346" s="1"/>
      <c r="AGT346" s="1"/>
      <c r="AGU346" s="1"/>
      <c r="AGV346" s="1"/>
      <c r="AGW346" s="1"/>
      <c r="AGX346" s="1"/>
      <c r="AGY346" s="1"/>
      <c r="AGZ346" s="1"/>
      <c r="AHA346" s="1"/>
      <c r="AHB346" s="1"/>
      <c r="AHC346" s="1"/>
      <c r="AHD346" s="1"/>
      <c r="AHE346" s="1"/>
      <c r="AHF346" s="1"/>
      <c r="AHG346" s="1"/>
      <c r="AHH346" s="1"/>
      <c r="AHI346" s="1"/>
      <c r="AHJ346" s="1"/>
      <c r="AHK346" s="1"/>
      <c r="AHL346" s="1"/>
      <c r="AHM346" s="1"/>
      <c r="AHN346" s="1"/>
      <c r="AHO346" s="1"/>
      <c r="AHP346" s="1"/>
      <c r="AHQ346" s="1"/>
      <c r="AHR346" s="1"/>
      <c r="AHS346" s="1"/>
      <c r="AHT346" s="1"/>
      <c r="AHU346" s="1"/>
      <c r="AHV346" s="1"/>
      <c r="AHW346" s="1"/>
      <c r="AHX346" s="1"/>
      <c r="AHY346" s="1"/>
      <c r="AHZ346" s="1"/>
      <c r="AIA346" s="1"/>
      <c r="AIB346" s="1"/>
      <c r="AIC346" s="1"/>
      <c r="AID346" s="1"/>
      <c r="AIE346" s="1"/>
      <c r="AIF346" s="1"/>
      <c r="AIG346" s="1"/>
      <c r="AIH346" s="1"/>
      <c r="AII346" s="1"/>
      <c r="AIJ346" s="1"/>
      <c r="AIK346" s="1"/>
      <c r="AIL346" s="1"/>
      <c r="AIM346" s="1"/>
      <c r="AIN346" s="1"/>
      <c r="AIO346" s="1"/>
      <c r="AIP346" s="1"/>
      <c r="AIQ346" s="1"/>
      <c r="AIR346" s="1"/>
      <c r="AIS346" s="1"/>
      <c r="AIT346" s="1"/>
      <c r="AIU346" s="1"/>
      <c r="AIV346" s="1"/>
      <c r="AIW346" s="1"/>
      <c r="AIX346" s="1"/>
      <c r="AIY346" s="1"/>
      <c r="AIZ346" s="1"/>
      <c r="AJA346" s="1"/>
      <c r="AJB346" s="1"/>
      <c r="AJC346" s="1"/>
      <c r="AJD346" s="1"/>
      <c r="AJE346" s="1"/>
      <c r="AJF346" s="1"/>
      <c r="AJG346" s="1"/>
      <c r="AJH346" s="1"/>
      <c r="AJI346" s="1"/>
      <c r="AJJ346" s="1"/>
      <c r="AJK346" s="1"/>
      <c r="AJL346" s="1"/>
      <c r="AJM346" s="1"/>
      <c r="AJN346" s="1"/>
      <c r="AJO346" s="1"/>
      <c r="AJP346" s="1"/>
      <c r="AJQ346" s="1"/>
      <c r="AJR346" s="1"/>
      <c r="AJS346" s="1"/>
      <c r="AJT346" s="1"/>
      <c r="AJU346" s="1"/>
      <c r="AJV346" s="1"/>
      <c r="AJW346" s="1"/>
      <c r="AJX346" s="1"/>
      <c r="AJY346" s="1"/>
      <c r="AJZ346" s="1"/>
      <c r="AKA346" s="1"/>
      <c r="AKB346" s="1"/>
      <c r="AKC346" s="1"/>
      <c r="AKD346" s="1"/>
      <c r="AKE346" s="1"/>
      <c r="AKF346" s="1"/>
      <c r="AKG346" s="1"/>
      <c r="AKH346" s="1"/>
      <c r="AKI346" s="1"/>
      <c r="AKJ346" s="1"/>
      <c r="AKK346" s="1"/>
      <c r="AKL346" s="1"/>
      <c r="AKM346" s="1"/>
      <c r="AKN346" s="1"/>
      <c r="AKO346" s="1"/>
      <c r="AKP346" s="1"/>
      <c r="AKQ346" s="1"/>
      <c r="AKR346" s="1"/>
      <c r="AKS346" s="1"/>
      <c r="AKT346" s="1"/>
      <c r="AKU346" s="1"/>
      <c r="AKV346" s="1"/>
      <c r="AKW346" s="1"/>
      <c r="AKX346" s="1"/>
      <c r="AKY346" s="1"/>
      <c r="AKZ346" s="1"/>
      <c r="ALA346" s="1"/>
      <c r="ALB346" s="1"/>
      <c r="ALC346" s="1"/>
      <c r="ALD346" s="1"/>
      <c r="ALE346" s="1"/>
      <c r="ALF346" s="1"/>
      <c r="ALG346" s="1"/>
      <c r="ALH346" s="1"/>
      <c r="ALI346" s="1"/>
      <c r="ALJ346" s="1"/>
      <c r="ALK346" s="1"/>
      <c r="ALL346" s="1"/>
      <c r="ALM346" s="1"/>
      <c r="ALN346" s="1"/>
      <c r="ALO346" s="1"/>
      <c r="ALP346" s="1"/>
      <c r="ALQ346" s="1"/>
      <c r="ALR346" s="1"/>
      <c r="ALS346" s="1"/>
      <c r="ALT346" s="1"/>
      <c r="ALU346" s="1"/>
      <c r="ALV346" s="1"/>
      <c r="ALW346" s="1"/>
      <c r="ALX346" s="1"/>
      <c r="ALY346" s="1"/>
      <c r="ALZ346" s="1"/>
      <c r="AMA346" s="1"/>
      <c r="AMB346" s="1"/>
      <c r="AMC346" s="1"/>
      <c r="AMD346" s="1"/>
      <c r="AME346" s="1"/>
      <c r="AMF346" s="1"/>
      <c r="AMG346" s="1"/>
      <c r="AMH346" s="1"/>
      <c r="AMI346" s="1"/>
      <c r="AMJ346" s="1"/>
      <c r="AMK346" s="1"/>
    </row>
    <row r="347" spans="1:1025" s="142" customFormat="1" ht="60.75">
      <c r="A347" s="10">
        <v>184</v>
      </c>
      <c r="B347" s="10" t="s">
        <v>858</v>
      </c>
      <c r="C347" s="10" t="s">
        <v>861</v>
      </c>
      <c r="D347" s="10" t="s">
        <v>862</v>
      </c>
      <c r="E347" s="10" t="s">
        <v>705</v>
      </c>
      <c r="F347" s="10">
        <f t="shared" si="0"/>
        <v>5.120000000000001</v>
      </c>
      <c r="G347" s="10">
        <v>1</v>
      </c>
      <c r="H347" s="10">
        <v>0.75</v>
      </c>
      <c r="I347" s="10" t="s">
        <v>561</v>
      </c>
      <c r="J347" s="10" t="s">
        <v>561</v>
      </c>
      <c r="K347" s="10" t="s">
        <v>561</v>
      </c>
      <c r="L347" s="10" t="s">
        <v>561</v>
      </c>
      <c r="M347" s="10" t="s">
        <v>850</v>
      </c>
      <c r="N347" s="10" t="s">
        <v>851</v>
      </c>
      <c r="O347" s="10" t="s">
        <v>852</v>
      </c>
      <c r="P347" s="10"/>
      <c r="Q347" s="10"/>
      <c r="R347" s="10"/>
      <c r="S347" s="10"/>
      <c r="T347" s="10"/>
      <c r="U347" s="10"/>
      <c r="V347" s="10"/>
      <c r="W347" s="10" t="s">
        <v>853</v>
      </c>
      <c r="X347" s="10" t="s">
        <v>859</v>
      </c>
      <c r="Y347" s="10" t="s">
        <v>860</v>
      </c>
      <c r="Z347" s="10" t="s">
        <v>850</v>
      </c>
      <c r="AA347" s="10">
        <v>7825706086</v>
      </c>
      <c r="AB347" s="10" t="s">
        <v>852</v>
      </c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  <c r="IG347" s="1"/>
      <c r="IH347" s="1"/>
      <c r="II347" s="1"/>
      <c r="IJ347" s="1"/>
      <c r="IK347" s="1"/>
      <c r="IL347" s="1"/>
      <c r="IM347" s="1"/>
      <c r="IN347" s="1"/>
      <c r="IO347" s="1"/>
      <c r="IP347" s="1"/>
      <c r="IQ347" s="1"/>
      <c r="IR347" s="1"/>
      <c r="IS347" s="1"/>
      <c r="IT347" s="1"/>
      <c r="IU347" s="1"/>
      <c r="IV347" s="1"/>
      <c r="IW347" s="1"/>
      <c r="IX347" s="1"/>
      <c r="IY347" s="1"/>
      <c r="IZ347" s="1"/>
      <c r="JA347" s="1"/>
      <c r="JB347" s="1"/>
      <c r="JC347" s="1"/>
      <c r="JD347" s="1"/>
      <c r="JE347" s="1"/>
      <c r="JF347" s="1"/>
      <c r="JG347" s="1"/>
      <c r="JH347" s="1"/>
      <c r="JI347" s="1"/>
      <c r="JJ347" s="1"/>
      <c r="JK347" s="1"/>
      <c r="JL347" s="1"/>
      <c r="JM347" s="1"/>
      <c r="JN347" s="1"/>
      <c r="JO347" s="1"/>
      <c r="JP347" s="1"/>
      <c r="JQ347" s="1"/>
      <c r="JR347" s="1"/>
      <c r="JS347" s="1"/>
      <c r="JT347" s="1"/>
      <c r="JU347" s="1"/>
      <c r="JV347" s="1"/>
      <c r="JW347" s="1"/>
      <c r="JX347" s="1"/>
      <c r="JY347" s="1"/>
      <c r="JZ347" s="1"/>
      <c r="KA347" s="1"/>
      <c r="KB347" s="1"/>
      <c r="KC347" s="1"/>
      <c r="KD347" s="1"/>
      <c r="KE347" s="1"/>
      <c r="KF347" s="1"/>
      <c r="KG347" s="1"/>
      <c r="KH347" s="1"/>
      <c r="KI347" s="1"/>
      <c r="KJ347" s="1"/>
      <c r="KK347" s="1"/>
      <c r="KL347" s="1"/>
      <c r="KM347" s="1"/>
      <c r="KN347" s="1"/>
      <c r="KO347" s="1"/>
      <c r="KP347" s="1"/>
      <c r="KQ347" s="1"/>
      <c r="KR347" s="1"/>
      <c r="KS347" s="1"/>
      <c r="KT347" s="1"/>
      <c r="KU347" s="1"/>
      <c r="KV347" s="1"/>
      <c r="KW347" s="1"/>
      <c r="KX347" s="1"/>
      <c r="KY347" s="1"/>
      <c r="KZ347" s="1"/>
      <c r="LA347" s="1"/>
      <c r="LB347" s="1"/>
      <c r="LC347" s="1"/>
      <c r="LD347" s="1"/>
      <c r="LE347" s="1"/>
      <c r="LF347" s="1"/>
      <c r="LG347" s="1"/>
      <c r="LH347" s="1"/>
      <c r="LI347" s="1"/>
      <c r="LJ347" s="1"/>
      <c r="LK347" s="1"/>
      <c r="LL347" s="1"/>
      <c r="LM347" s="1"/>
      <c r="LN347" s="1"/>
      <c r="LO347" s="1"/>
      <c r="LP347" s="1"/>
      <c r="LQ347" s="1"/>
      <c r="LR347" s="1"/>
      <c r="LS347" s="1"/>
      <c r="LT347" s="1"/>
      <c r="LU347" s="1"/>
      <c r="LV347" s="1"/>
      <c r="LW347" s="1"/>
      <c r="LX347" s="1"/>
      <c r="LY347" s="1"/>
      <c r="LZ347" s="1"/>
      <c r="MA347" s="1"/>
      <c r="MB347" s="1"/>
      <c r="MC347" s="1"/>
      <c r="MD347" s="1"/>
      <c r="ME347" s="1"/>
      <c r="MF347" s="1"/>
      <c r="MG347" s="1"/>
      <c r="MH347" s="1"/>
      <c r="MI347" s="1"/>
      <c r="MJ347" s="1"/>
      <c r="MK347" s="1"/>
      <c r="ML347" s="1"/>
      <c r="MM347" s="1"/>
      <c r="MN347" s="1"/>
      <c r="MO347" s="1"/>
      <c r="MP347" s="1"/>
      <c r="MQ347" s="1"/>
      <c r="MR347" s="1"/>
      <c r="MS347" s="1"/>
      <c r="MT347" s="1"/>
      <c r="MU347" s="1"/>
      <c r="MV347" s="1"/>
      <c r="MW347" s="1"/>
      <c r="MX347" s="1"/>
      <c r="MY347" s="1"/>
      <c r="MZ347" s="1"/>
      <c r="NA347" s="1"/>
      <c r="NB347" s="1"/>
      <c r="NC347" s="1"/>
      <c r="ND347" s="1"/>
      <c r="NE347" s="1"/>
      <c r="NF347" s="1"/>
      <c r="NG347" s="1"/>
      <c r="NH347" s="1"/>
      <c r="NI347" s="1"/>
      <c r="NJ347" s="1"/>
      <c r="NK347" s="1"/>
      <c r="NL347" s="1"/>
      <c r="NM347" s="1"/>
      <c r="NN347" s="1"/>
      <c r="NO347" s="1"/>
      <c r="NP347" s="1"/>
      <c r="NQ347" s="1"/>
      <c r="NR347" s="1"/>
      <c r="NS347" s="1"/>
      <c r="NT347" s="1"/>
      <c r="NU347" s="1"/>
      <c r="NV347" s="1"/>
      <c r="NW347" s="1"/>
      <c r="NX347" s="1"/>
      <c r="NY347" s="1"/>
      <c r="NZ347" s="1"/>
      <c r="OA347" s="1"/>
      <c r="OB347" s="1"/>
      <c r="OC347" s="1"/>
      <c r="OD347" s="1"/>
      <c r="OE347" s="1"/>
      <c r="OF347" s="1"/>
      <c r="OG347" s="1"/>
      <c r="OH347" s="1"/>
      <c r="OI347" s="1"/>
      <c r="OJ347" s="1"/>
      <c r="OK347" s="1"/>
      <c r="OL347" s="1"/>
      <c r="OM347" s="1"/>
      <c r="ON347" s="1"/>
      <c r="OO347" s="1"/>
      <c r="OP347" s="1"/>
      <c r="OQ347" s="1"/>
      <c r="OR347" s="1"/>
      <c r="OS347" s="1"/>
      <c r="OT347" s="1"/>
      <c r="OU347" s="1"/>
      <c r="OV347" s="1"/>
      <c r="OW347" s="1"/>
      <c r="OX347" s="1"/>
      <c r="OY347" s="1"/>
      <c r="OZ347" s="1"/>
      <c r="PA347" s="1"/>
      <c r="PB347" s="1"/>
      <c r="PC347" s="1"/>
      <c r="PD347" s="1"/>
      <c r="PE347" s="1"/>
      <c r="PF347" s="1"/>
      <c r="PG347" s="1"/>
      <c r="PH347" s="1"/>
      <c r="PI347" s="1"/>
      <c r="PJ347" s="1"/>
      <c r="PK347" s="1"/>
      <c r="PL347" s="1"/>
      <c r="PM347" s="1"/>
      <c r="PN347" s="1"/>
      <c r="PO347" s="1"/>
      <c r="PP347" s="1"/>
      <c r="PQ347" s="1"/>
      <c r="PR347" s="1"/>
      <c r="PS347" s="1"/>
      <c r="PT347" s="1"/>
      <c r="PU347" s="1"/>
      <c r="PV347" s="1"/>
      <c r="PW347" s="1"/>
      <c r="PX347" s="1"/>
      <c r="PY347" s="1"/>
      <c r="PZ347" s="1"/>
      <c r="QA347" s="1"/>
      <c r="QB347" s="1"/>
      <c r="QC347" s="1"/>
      <c r="QD347" s="1"/>
      <c r="QE347" s="1"/>
      <c r="QF347" s="1"/>
      <c r="QG347" s="1"/>
      <c r="QH347" s="1"/>
      <c r="QI347" s="1"/>
      <c r="QJ347" s="1"/>
      <c r="QK347" s="1"/>
      <c r="QL347" s="1"/>
      <c r="QM347" s="1"/>
      <c r="QN347" s="1"/>
      <c r="QO347" s="1"/>
      <c r="QP347" s="1"/>
      <c r="QQ347" s="1"/>
      <c r="QR347" s="1"/>
      <c r="QS347" s="1"/>
      <c r="QT347" s="1"/>
      <c r="QU347" s="1"/>
      <c r="QV347" s="1"/>
      <c r="QW347" s="1"/>
      <c r="QX347" s="1"/>
      <c r="QY347" s="1"/>
      <c r="QZ347" s="1"/>
      <c r="RA347" s="1"/>
      <c r="RB347" s="1"/>
      <c r="RC347" s="1"/>
      <c r="RD347" s="1"/>
      <c r="RE347" s="1"/>
      <c r="RF347" s="1"/>
      <c r="RG347" s="1"/>
      <c r="RH347" s="1"/>
      <c r="RI347" s="1"/>
      <c r="RJ347" s="1"/>
      <c r="RK347" s="1"/>
      <c r="RL347" s="1"/>
      <c r="RM347" s="1"/>
      <c r="RN347" s="1"/>
      <c r="RO347" s="1"/>
      <c r="RP347" s="1"/>
      <c r="RQ347" s="1"/>
      <c r="RR347" s="1"/>
      <c r="RS347" s="1"/>
      <c r="RT347" s="1"/>
      <c r="RU347" s="1"/>
      <c r="RV347" s="1"/>
      <c r="RW347" s="1"/>
      <c r="RX347" s="1"/>
      <c r="RY347" s="1"/>
      <c r="RZ347" s="1"/>
      <c r="SA347" s="1"/>
      <c r="SB347" s="1"/>
      <c r="SC347" s="1"/>
      <c r="SD347" s="1"/>
      <c r="SE347" s="1"/>
      <c r="SF347" s="1"/>
      <c r="SG347" s="1"/>
      <c r="SH347" s="1"/>
      <c r="SI347" s="1"/>
      <c r="SJ347" s="1"/>
      <c r="SK347" s="1"/>
      <c r="SL347" s="1"/>
      <c r="SM347" s="1"/>
      <c r="SN347" s="1"/>
      <c r="SO347" s="1"/>
      <c r="SP347" s="1"/>
      <c r="SQ347" s="1"/>
      <c r="SR347" s="1"/>
      <c r="SS347" s="1"/>
      <c r="ST347" s="1"/>
      <c r="SU347" s="1"/>
      <c r="SV347" s="1"/>
      <c r="SW347" s="1"/>
      <c r="SX347" s="1"/>
      <c r="SY347" s="1"/>
      <c r="SZ347" s="1"/>
      <c r="TA347" s="1"/>
      <c r="TB347" s="1"/>
      <c r="TC347" s="1"/>
      <c r="TD347" s="1"/>
      <c r="TE347" s="1"/>
      <c r="TF347" s="1"/>
      <c r="TG347" s="1"/>
      <c r="TH347" s="1"/>
      <c r="TI347" s="1"/>
      <c r="TJ347" s="1"/>
      <c r="TK347" s="1"/>
      <c r="TL347" s="1"/>
      <c r="TM347" s="1"/>
      <c r="TN347" s="1"/>
      <c r="TO347" s="1"/>
      <c r="TP347" s="1"/>
      <c r="TQ347" s="1"/>
      <c r="TR347" s="1"/>
      <c r="TS347" s="1"/>
      <c r="TT347" s="1"/>
      <c r="TU347" s="1"/>
      <c r="TV347" s="1"/>
      <c r="TW347" s="1"/>
      <c r="TX347" s="1"/>
      <c r="TY347" s="1"/>
      <c r="TZ347" s="1"/>
      <c r="UA347" s="1"/>
      <c r="UB347" s="1"/>
      <c r="UC347" s="1"/>
      <c r="UD347" s="1"/>
      <c r="UE347" s="1"/>
      <c r="UF347" s="1"/>
      <c r="UG347" s="1"/>
      <c r="UH347" s="1"/>
      <c r="UI347" s="1"/>
      <c r="UJ347" s="1"/>
      <c r="UK347" s="1"/>
      <c r="UL347" s="1"/>
      <c r="UM347" s="1"/>
      <c r="UN347" s="1"/>
      <c r="UO347" s="1"/>
      <c r="UP347" s="1"/>
      <c r="UQ347" s="1"/>
      <c r="UR347" s="1"/>
      <c r="US347" s="1"/>
      <c r="UT347" s="1"/>
      <c r="UU347" s="1"/>
      <c r="UV347" s="1"/>
      <c r="UW347" s="1"/>
      <c r="UX347" s="1"/>
      <c r="UY347" s="1"/>
      <c r="UZ347" s="1"/>
      <c r="VA347" s="1"/>
      <c r="VB347" s="1"/>
      <c r="VC347" s="1"/>
      <c r="VD347" s="1"/>
      <c r="VE347" s="1"/>
      <c r="VF347" s="1"/>
      <c r="VG347" s="1"/>
      <c r="VH347" s="1"/>
      <c r="VI347" s="1"/>
      <c r="VJ347" s="1"/>
      <c r="VK347" s="1"/>
      <c r="VL347" s="1"/>
      <c r="VM347" s="1"/>
      <c r="VN347" s="1"/>
      <c r="VO347" s="1"/>
      <c r="VP347" s="1"/>
      <c r="VQ347" s="1"/>
      <c r="VR347" s="1"/>
      <c r="VS347" s="1"/>
      <c r="VT347" s="1"/>
      <c r="VU347" s="1"/>
      <c r="VV347" s="1"/>
      <c r="VW347" s="1"/>
      <c r="VX347" s="1"/>
      <c r="VY347" s="1"/>
      <c r="VZ347" s="1"/>
      <c r="WA347" s="1"/>
      <c r="WB347" s="1"/>
      <c r="WC347" s="1"/>
      <c r="WD347" s="1"/>
      <c r="WE347" s="1"/>
      <c r="WF347" s="1"/>
      <c r="WG347" s="1"/>
      <c r="WH347" s="1"/>
      <c r="WI347" s="1"/>
      <c r="WJ347" s="1"/>
      <c r="WK347" s="1"/>
      <c r="WL347" s="1"/>
      <c r="WM347" s="1"/>
      <c r="WN347" s="1"/>
      <c r="WO347" s="1"/>
      <c r="WP347" s="1"/>
      <c r="WQ347" s="1"/>
      <c r="WR347" s="1"/>
      <c r="WS347" s="1"/>
      <c r="WT347" s="1"/>
      <c r="WU347" s="1"/>
      <c r="WV347" s="1"/>
      <c r="WW347" s="1"/>
      <c r="WX347" s="1"/>
      <c r="WY347" s="1"/>
      <c r="WZ347" s="1"/>
      <c r="XA347" s="1"/>
      <c r="XB347" s="1"/>
      <c r="XC347" s="1"/>
      <c r="XD347" s="1"/>
      <c r="XE347" s="1"/>
      <c r="XF347" s="1"/>
      <c r="XG347" s="1"/>
      <c r="XH347" s="1"/>
      <c r="XI347" s="1"/>
      <c r="XJ347" s="1"/>
      <c r="XK347" s="1"/>
      <c r="XL347" s="1"/>
      <c r="XM347" s="1"/>
      <c r="XN347" s="1"/>
      <c r="XO347" s="1"/>
      <c r="XP347" s="1"/>
      <c r="XQ347" s="1"/>
      <c r="XR347" s="1"/>
      <c r="XS347" s="1"/>
      <c r="XT347" s="1"/>
      <c r="XU347" s="1"/>
      <c r="XV347" s="1"/>
      <c r="XW347" s="1"/>
      <c r="XX347" s="1"/>
      <c r="XY347" s="1"/>
      <c r="XZ347" s="1"/>
      <c r="YA347" s="1"/>
      <c r="YB347" s="1"/>
      <c r="YC347" s="1"/>
      <c r="YD347" s="1"/>
      <c r="YE347" s="1"/>
      <c r="YF347" s="1"/>
      <c r="YG347" s="1"/>
      <c r="YH347" s="1"/>
      <c r="YI347" s="1"/>
      <c r="YJ347" s="1"/>
      <c r="YK347" s="1"/>
      <c r="YL347" s="1"/>
      <c r="YM347" s="1"/>
      <c r="YN347" s="1"/>
      <c r="YO347" s="1"/>
      <c r="YP347" s="1"/>
      <c r="YQ347" s="1"/>
      <c r="YR347" s="1"/>
      <c r="YS347" s="1"/>
      <c r="YT347" s="1"/>
      <c r="YU347" s="1"/>
      <c r="YV347" s="1"/>
      <c r="YW347" s="1"/>
      <c r="YX347" s="1"/>
      <c r="YY347" s="1"/>
      <c r="YZ347" s="1"/>
      <c r="ZA347" s="1"/>
      <c r="ZB347" s="1"/>
      <c r="ZC347" s="1"/>
      <c r="ZD347" s="1"/>
      <c r="ZE347" s="1"/>
      <c r="ZF347" s="1"/>
      <c r="ZG347" s="1"/>
      <c r="ZH347" s="1"/>
      <c r="ZI347" s="1"/>
      <c r="ZJ347" s="1"/>
      <c r="ZK347" s="1"/>
      <c r="ZL347" s="1"/>
      <c r="ZM347" s="1"/>
      <c r="ZN347" s="1"/>
      <c r="ZO347" s="1"/>
      <c r="ZP347" s="1"/>
      <c r="ZQ347" s="1"/>
      <c r="ZR347" s="1"/>
      <c r="ZS347" s="1"/>
      <c r="ZT347" s="1"/>
      <c r="ZU347" s="1"/>
      <c r="ZV347" s="1"/>
      <c r="ZW347" s="1"/>
      <c r="ZX347" s="1"/>
      <c r="ZY347" s="1"/>
      <c r="ZZ347" s="1"/>
      <c r="AAA347" s="1"/>
      <c r="AAB347" s="1"/>
      <c r="AAC347" s="1"/>
      <c r="AAD347" s="1"/>
      <c r="AAE347" s="1"/>
      <c r="AAF347" s="1"/>
      <c r="AAG347" s="1"/>
      <c r="AAH347" s="1"/>
      <c r="AAI347" s="1"/>
      <c r="AAJ347" s="1"/>
      <c r="AAK347" s="1"/>
      <c r="AAL347" s="1"/>
      <c r="AAM347" s="1"/>
      <c r="AAN347" s="1"/>
      <c r="AAO347" s="1"/>
      <c r="AAP347" s="1"/>
      <c r="AAQ347" s="1"/>
      <c r="AAR347" s="1"/>
      <c r="AAS347" s="1"/>
      <c r="AAT347" s="1"/>
      <c r="AAU347" s="1"/>
      <c r="AAV347" s="1"/>
      <c r="AAW347" s="1"/>
      <c r="AAX347" s="1"/>
      <c r="AAY347" s="1"/>
      <c r="AAZ347" s="1"/>
      <c r="ABA347" s="1"/>
      <c r="ABB347" s="1"/>
      <c r="ABC347" s="1"/>
      <c r="ABD347" s="1"/>
      <c r="ABE347" s="1"/>
      <c r="ABF347" s="1"/>
      <c r="ABG347" s="1"/>
      <c r="ABH347" s="1"/>
      <c r="ABI347" s="1"/>
      <c r="ABJ347" s="1"/>
      <c r="ABK347" s="1"/>
      <c r="ABL347" s="1"/>
      <c r="ABM347" s="1"/>
      <c r="ABN347" s="1"/>
      <c r="ABO347" s="1"/>
      <c r="ABP347" s="1"/>
      <c r="ABQ347" s="1"/>
      <c r="ABR347" s="1"/>
      <c r="ABS347" s="1"/>
      <c r="ABT347" s="1"/>
      <c r="ABU347" s="1"/>
      <c r="ABV347" s="1"/>
      <c r="ABW347" s="1"/>
      <c r="ABX347" s="1"/>
      <c r="ABY347" s="1"/>
      <c r="ABZ347" s="1"/>
      <c r="ACA347" s="1"/>
      <c r="ACB347" s="1"/>
      <c r="ACC347" s="1"/>
      <c r="ACD347" s="1"/>
      <c r="ACE347" s="1"/>
      <c r="ACF347" s="1"/>
      <c r="ACG347" s="1"/>
      <c r="ACH347" s="1"/>
      <c r="ACI347" s="1"/>
      <c r="ACJ347" s="1"/>
      <c r="ACK347" s="1"/>
      <c r="ACL347" s="1"/>
      <c r="ACM347" s="1"/>
      <c r="ACN347" s="1"/>
      <c r="ACO347" s="1"/>
      <c r="ACP347" s="1"/>
      <c r="ACQ347" s="1"/>
      <c r="ACR347" s="1"/>
      <c r="ACS347" s="1"/>
      <c r="ACT347" s="1"/>
      <c r="ACU347" s="1"/>
      <c r="ACV347" s="1"/>
      <c r="ACW347" s="1"/>
      <c r="ACX347" s="1"/>
      <c r="ACY347" s="1"/>
      <c r="ACZ347" s="1"/>
      <c r="ADA347" s="1"/>
      <c r="ADB347" s="1"/>
      <c r="ADC347" s="1"/>
      <c r="ADD347" s="1"/>
      <c r="ADE347" s="1"/>
      <c r="ADF347" s="1"/>
      <c r="ADG347" s="1"/>
      <c r="ADH347" s="1"/>
      <c r="ADI347" s="1"/>
      <c r="ADJ347" s="1"/>
      <c r="ADK347" s="1"/>
      <c r="ADL347" s="1"/>
      <c r="ADM347" s="1"/>
      <c r="ADN347" s="1"/>
      <c r="ADO347" s="1"/>
      <c r="ADP347" s="1"/>
      <c r="ADQ347" s="1"/>
      <c r="ADR347" s="1"/>
      <c r="ADS347" s="1"/>
      <c r="ADT347" s="1"/>
      <c r="ADU347" s="1"/>
      <c r="ADV347" s="1"/>
      <c r="ADW347" s="1"/>
      <c r="ADX347" s="1"/>
      <c r="ADY347" s="1"/>
      <c r="ADZ347" s="1"/>
      <c r="AEA347" s="1"/>
      <c r="AEB347" s="1"/>
      <c r="AEC347" s="1"/>
      <c r="AED347" s="1"/>
      <c r="AEE347" s="1"/>
      <c r="AEF347" s="1"/>
      <c r="AEG347" s="1"/>
      <c r="AEH347" s="1"/>
      <c r="AEI347" s="1"/>
      <c r="AEJ347" s="1"/>
      <c r="AEK347" s="1"/>
      <c r="AEL347" s="1"/>
      <c r="AEM347" s="1"/>
      <c r="AEN347" s="1"/>
      <c r="AEO347" s="1"/>
      <c r="AEP347" s="1"/>
      <c r="AEQ347" s="1"/>
      <c r="AER347" s="1"/>
      <c r="AES347" s="1"/>
      <c r="AET347" s="1"/>
      <c r="AEU347" s="1"/>
      <c r="AEV347" s="1"/>
      <c r="AEW347" s="1"/>
      <c r="AEX347" s="1"/>
      <c r="AEY347" s="1"/>
      <c r="AEZ347" s="1"/>
      <c r="AFA347" s="1"/>
      <c r="AFB347" s="1"/>
      <c r="AFC347" s="1"/>
      <c r="AFD347" s="1"/>
      <c r="AFE347" s="1"/>
      <c r="AFF347" s="1"/>
      <c r="AFG347" s="1"/>
      <c r="AFH347" s="1"/>
      <c r="AFI347" s="1"/>
      <c r="AFJ347" s="1"/>
      <c r="AFK347" s="1"/>
      <c r="AFL347" s="1"/>
      <c r="AFM347" s="1"/>
      <c r="AFN347" s="1"/>
      <c r="AFO347" s="1"/>
      <c r="AFP347" s="1"/>
      <c r="AFQ347" s="1"/>
      <c r="AFR347" s="1"/>
      <c r="AFS347" s="1"/>
      <c r="AFT347" s="1"/>
      <c r="AFU347" s="1"/>
      <c r="AFV347" s="1"/>
      <c r="AFW347" s="1"/>
      <c r="AFX347" s="1"/>
      <c r="AFY347" s="1"/>
      <c r="AFZ347" s="1"/>
      <c r="AGA347" s="1"/>
      <c r="AGB347" s="1"/>
      <c r="AGC347" s="1"/>
      <c r="AGD347" s="1"/>
      <c r="AGE347" s="1"/>
      <c r="AGF347" s="1"/>
      <c r="AGG347" s="1"/>
      <c r="AGH347" s="1"/>
      <c r="AGI347" s="1"/>
      <c r="AGJ347" s="1"/>
      <c r="AGK347" s="1"/>
      <c r="AGL347" s="1"/>
      <c r="AGM347" s="1"/>
      <c r="AGN347" s="1"/>
      <c r="AGO347" s="1"/>
      <c r="AGP347" s="1"/>
      <c r="AGQ347" s="1"/>
      <c r="AGR347" s="1"/>
      <c r="AGS347" s="1"/>
      <c r="AGT347" s="1"/>
      <c r="AGU347" s="1"/>
      <c r="AGV347" s="1"/>
      <c r="AGW347" s="1"/>
      <c r="AGX347" s="1"/>
      <c r="AGY347" s="1"/>
      <c r="AGZ347" s="1"/>
      <c r="AHA347" s="1"/>
      <c r="AHB347" s="1"/>
      <c r="AHC347" s="1"/>
      <c r="AHD347" s="1"/>
      <c r="AHE347" s="1"/>
      <c r="AHF347" s="1"/>
      <c r="AHG347" s="1"/>
      <c r="AHH347" s="1"/>
      <c r="AHI347" s="1"/>
      <c r="AHJ347" s="1"/>
      <c r="AHK347" s="1"/>
      <c r="AHL347" s="1"/>
      <c r="AHM347" s="1"/>
      <c r="AHN347" s="1"/>
      <c r="AHO347" s="1"/>
      <c r="AHP347" s="1"/>
      <c r="AHQ347" s="1"/>
      <c r="AHR347" s="1"/>
      <c r="AHS347" s="1"/>
      <c r="AHT347" s="1"/>
      <c r="AHU347" s="1"/>
      <c r="AHV347" s="1"/>
      <c r="AHW347" s="1"/>
      <c r="AHX347" s="1"/>
      <c r="AHY347" s="1"/>
      <c r="AHZ347" s="1"/>
      <c r="AIA347" s="1"/>
      <c r="AIB347" s="1"/>
      <c r="AIC347" s="1"/>
      <c r="AID347" s="1"/>
      <c r="AIE347" s="1"/>
      <c r="AIF347" s="1"/>
      <c r="AIG347" s="1"/>
      <c r="AIH347" s="1"/>
      <c r="AII347" s="1"/>
      <c r="AIJ347" s="1"/>
      <c r="AIK347" s="1"/>
      <c r="AIL347" s="1"/>
      <c r="AIM347" s="1"/>
      <c r="AIN347" s="1"/>
      <c r="AIO347" s="1"/>
      <c r="AIP347" s="1"/>
      <c r="AIQ347" s="1"/>
      <c r="AIR347" s="1"/>
      <c r="AIS347" s="1"/>
      <c r="AIT347" s="1"/>
      <c r="AIU347" s="1"/>
      <c r="AIV347" s="1"/>
      <c r="AIW347" s="1"/>
      <c r="AIX347" s="1"/>
      <c r="AIY347" s="1"/>
      <c r="AIZ347" s="1"/>
      <c r="AJA347" s="1"/>
      <c r="AJB347" s="1"/>
      <c r="AJC347" s="1"/>
      <c r="AJD347" s="1"/>
      <c r="AJE347" s="1"/>
      <c r="AJF347" s="1"/>
      <c r="AJG347" s="1"/>
      <c r="AJH347" s="1"/>
      <c r="AJI347" s="1"/>
      <c r="AJJ347" s="1"/>
      <c r="AJK347" s="1"/>
      <c r="AJL347" s="1"/>
      <c r="AJM347" s="1"/>
      <c r="AJN347" s="1"/>
      <c r="AJO347" s="1"/>
      <c r="AJP347" s="1"/>
      <c r="AJQ347" s="1"/>
      <c r="AJR347" s="1"/>
      <c r="AJS347" s="1"/>
      <c r="AJT347" s="1"/>
      <c r="AJU347" s="1"/>
      <c r="AJV347" s="1"/>
      <c r="AJW347" s="1"/>
      <c r="AJX347" s="1"/>
      <c r="AJY347" s="1"/>
      <c r="AJZ347" s="1"/>
      <c r="AKA347" s="1"/>
      <c r="AKB347" s="1"/>
      <c r="AKC347" s="1"/>
      <c r="AKD347" s="1"/>
      <c r="AKE347" s="1"/>
      <c r="AKF347" s="1"/>
      <c r="AKG347" s="1"/>
      <c r="AKH347" s="1"/>
      <c r="AKI347" s="1"/>
      <c r="AKJ347" s="1"/>
      <c r="AKK347" s="1"/>
      <c r="AKL347" s="1"/>
      <c r="AKM347" s="1"/>
      <c r="AKN347" s="1"/>
      <c r="AKO347" s="1"/>
      <c r="AKP347" s="1"/>
      <c r="AKQ347" s="1"/>
      <c r="AKR347" s="1"/>
      <c r="AKS347" s="1"/>
      <c r="AKT347" s="1"/>
      <c r="AKU347" s="1"/>
      <c r="AKV347" s="1"/>
      <c r="AKW347" s="1"/>
      <c r="AKX347" s="1"/>
      <c r="AKY347" s="1"/>
      <c r="AKZ347" s="1"/>
      <c r="ALA347" s="1"/>
      <c r="ALB347" s="1"/>
      <c r="ALC347" s="1"/>
      <c r="ALD347" s="1"/>
      <c r="ALE347" s="1"/>
      <c r="ALF347" s="1"/>
      <c r="ALG347" s="1"/>
      <c r="ALH347" s="1"/>
      <c r="ALI347" s="1"/>
      <c r="ALJ347" s="1"/>
      <c r="ALK347" s="1"/>
      <c r="ALL347" s="1"/>
      <c r="ALM347" s="1"/>
      <c r="ALN347" s="1"/>
      <c r="ALO347" s="1"/>
      <c r="ALP347" s="1"/>
      <c r="ALQ347" s="1"/>
      <c r="ALR347" s="1"/>
      <c r="ALS347" s="1"/>
      <c r="ALT347" s="1"/>
      <c r="ALU347" s="1"/>
      <c r="ALV347" s="1"/>
      <c r="ALW347" s="1"/>
      <c r="ALX347" s="1"/>
      <c r="ALY347" s="1"/>
      <c r="ALZ347" s="1"/>
      <c r="AMA347" s="1"/>
      <c r="AMB347" s="1"/>
      <c r="AMC347" s="1"/>
      <c r="AMD347" s="1"/>
      <c r="AME347" s="1"/>
      <c r="AMF347" s="1"/>
      <c r="AMG347" s="1"/>
      <c r="AMH347" s="1"/>
      <c r="AMI347" s="1"/>
      <c r="AMJ347" s="1"/>
      <c r="AMK347" s="1"/>
    </row>
    <row r="348" spans="1:1025" s="142" customFormat="1" ht="40.5" customHeight="1">
      <c r="A348" s="143">
        <v>185</v>
      </c>
      <c r="B348" s="143" t="s">
        <v>863</v>
      </c>
      <c r="C348" s="143" t="s">
        <v>864</v>
      </c>
      <c r="D348" s="143" t="s">
        <v>865</v>
      </c>
      <c r="E348" s="143" t="s">
        <v>705</v>
      </c>
      <c r="F348" s="143">
        <v>12</v>
      </c>
      <c r="G348" s="143">
        <v>5</v>
      </c>
      <c r="H348" s="143">
        <v>0.75</v>
      </c>
      <c r="I348" s="143" t="s">
        <v>561</v>
      </c>
      <c r="J348" s="143" t="s">
        <v>561</v>
      </c>
      <c r="K348" s="143" t="s">
        <v>561</v>
      </c>
      <c r="L348" s="143" t="s">
        <v>561</v>
      </c>
      <c r="M348" s="143" t="s">
        <v>866</v>
      </c>
      <c r="N348" s="143" t="s">
        <v>869</v>
      </c>
      <c r="O348" s="143" t="s">
        <v>867</v>
      </c>
      <c r="P348" s="143"/>
      <c r="Q348" s="143"/>
      <c r="R348" s="143"/>
      <c r="S348" s="143"/>
      <c r="T348" s="143"/>
      <c r="U348" s="143"/>
      <c r="V348" s="143"/>
      <c r="W348" s="143" t="s">
        <v>868</v>
      </c>
      <c r="X348" s="143" t="s">
        <v>863</v>
      </c>
      <c r="Y348" s="143" t="s">
        <v>860</v>
      </c>
      <c r="Z348" s="143" t="s">
        <v>866</v>
      </c>
      <c r="AA348" s="143"/>
      <c r="AB348" s="143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  <c r="IE348" s="1"/>
      <c r="IF348" s="1"/>
      <c r="IG348" s="1"/>
      <c r="IH348" s="1"/>
      <c r="II348" s="1"/>
      <c r="IJ348" s="1"/>
      <c r="IK348" s="1"/>
      <c r="IL348" s="1"/>
      <c r="IM348" s="1"/>
      <c r="IN348" s="1"/>
      <c r="IO348" s="1"/>
      <c r="IP348" s="1"/>
      <c r="IQ348" s="1"/>
      <c r="IR348" s="1"/>
      <c r="IS348" s="1"/>
      <c r="IT348" s="1"/>
      <c r="IU348" s="1"/>
      <c r="IV348" s="1"/>
      <c r="IW348" s="1"/>
      <c r="IX348" s="1"/>
      <c r="IY348" s="1"/>
      <c r="IZ348" s="1"/>
      <c r="JA348" s="1"/>
      <c r="JB348" s="1"/>
      <c r="JC348" s="1"/>
      <c r="JD348" s="1"/>
      <c r="JE348" s="1"/>
      <c r="JF348" s="1"/>
      <c r="JG348" s="1"/>
      <c r="JH348" s="1"/>
      <c r="JI348" s="1"/>
      <c r="JJ348" s="1"/>
      <c r="JK348" s="1"/>
      <c r="JL348" s="1"/>
      <c r="JM348" s="1"/>
      <c r="JN348" s="1"/>
      <c r="JO348" s="1"/>
      <c r="JP348" s="1"/>
      <c r="JQ348" s="1"/>
      <c r="JR348" s="1"/>
      <c r="JS348" s="1"/>
      <c r="JT348" s="1"/>
      <c r="JU348" s="1"/>
      <c r="JV348" s="1"/>
      <c r="JW348" s="1"/>
      <c r="JX348" s="1"/>
      <c r="JY348" s="1"/>
      <c r="JZ348" s="1"/>
      <c r="KA348" s="1"/>
      <c r="KB348" s="1"/>
      <c r="KC348" s="1"/>
      <c r="KD348" s="1"/>
      <c r="KE348" s="1"/>
      <c r="KF348" s="1"/>
      <c r="KG348" s="1"/>
      <c r="KH348" s="1"/>
      <c r="KI348" s="1"/>
      <c r="KJ348" s="1"/>
      <c r="KK348" s="1"/>
      <c r="KL348" s="1"/>
      <c r="KM348" s="1"/>
      <c r="KN348" s="1"/>
      <c r="KO348" s="1"/>
      <c r="KP348" s="1"/>
      <c r="KQ348" s="1"/>
      <c r="KR348" s="1"/>
      <c r="KS348" s="1"/>
      <c r="KT348" s="1"/>
      <c r="KU348" s="1"/>
      <c r="KV348" s="1"/>
      <c r="KW348" s="1"/>
      <c r="KX348" s="1"/>
      <c r="KY348" s="1"/>
      <c r="KZ348" s="1"/>
      <c r="LA348" s="1"/>
      <c r="LB348" s="1"/>
      <c r="LC348" s="1"/>
      <c r="LD348" s="1"/>
      <c r="LE348" s="1"/>
      <c r="LF348" s="1"/>
      <c r="LG348" s="1"/>
      <c r="LH348" s="1"/>
      <c r="LI348" s="1"/>
      <c r="LJ348" s="1"/>
      <c r="LK348" s="1"/>
      <c r="LL348" s="1"/>
      <c r="LM348" s="1"/>
      <c r="LN348" s="1"/>
      <c r="LO348" s="1"/>
      <c r="LP348" s="1"/>
      <c r="LQ348" s="1"/>
      <c r="LR348" s="1"/>
      <c r="LS348" s="1"/>
      <c r="LT348" s="1"/>
      <c r="LU348" s="1"/>
      <c r="LV348" s="1"/>
      <c r="LW348" s="1"/>
      <c r="LX348" s="1"/>
      <c r="LY348" s="1"/>
      <c r="LZ348" s="1"/>
      <c r="MA348" s="1"/>
      <c r="MB348" s="1"/>
      <c r="MC348" s="1"/>
      <c r="MD348" s="1"/>
      <c r="ME348" s="1"/>
      <c r="MF348" s="1"/>
      <c r="MG348" s="1"/>
      <c r="MH348" s="1"/>
      <c r="MI348" s="1"/>
      <c r="MJ348" s="1"/>
      <c r="MK348" s="1"/>
      <c r="ML348" s="1"/>
      <c r="MM348" s="1"/>
      <c r="MN348" s="1"/>
      <c r="MO348" s="1"/>
      <c r="MP348" s="1"/>
      <c r="MQ348" s="1"/>
      <c r="MR348" s="1"/>
      <c r="MS348" s="1"/>
      <c r="MT348" s="1"/>
      <c r="MU348" s="1"/>
      <c r="MV348" s="1"/>
      <c r="MW348" s="1"/>
      <c r="MX348" s="1"/>
      <c r="MY348" s="1"/>
      <c r="MZ348" s="1"/>
      <c r="NA348" s="1"/>
      <c r="NB348" s="1"/>
      <c r="NC348" s="1"/>
      <c r="ND348" s="1"/>
      <c r="NE348" s="1"/>
      <c r="NF348" s="1"/>
      <c r="NG348" s="1"/>
      <c r="NH348" s="1"/>
      <c r="NI348" s="1"/>
      <c r="NJ348" s="1"/>
      <c r="NK348" s="1"/>
      <c r="NL348" s="1"/>
      <c r="NM348" s="1"/>
      <c r="NN348" s="1"/>
      <c r="NO348" s="1"/>
      <c r="NP348" s="1"/>
      <c r="NQ348" s="1"/>
      <c r="NR348" s="1"/>
      <c r="NS348" s="1"/>
      <c r="NT348" s="1"/>
      <c r="NU348" s="1"/>
      <c r="NV348" s="1"/>
      <c r="NW348" s="1"/>
      <c r="NX348" s="1"/>
      <c r="NY348" s="1"/>
      <c r="NZ348" s="1"/>
      <c r="OA348" s="1"/>
      <c r="OB348" s="1"/>
      <c r="OC348" s="1"/>
      <c r="OD348" s="1"/>
      <c r="OE348" s="1"/>
      <c r="OF348" s="1"/>
      <c r="OG348" s="1"/>
      <c r="OH348" s="1"/>
      <c r="OI348" s="1"/>
      <c r="OJ348" s="1"/>
      <c r="OK348" s="1"/>
      <c r="OL348" s="1"/>
      <c r="OM348" s="1"/>
      <c r="ON348" s="1"/>
      <c r="OO348" s="1"/>
      <c r="OP348" s="1"/>
      <c r="OQ348" s="1"/>
      <c r="OR348" s="1"/>
      <c r="OS348" s="1"/>
      <c r="OT348" s="1"/>
      <c r="OU348" s="1"/>
      <c r="OV348" s="1"/>
      <c r="OW348" s="1"/>
      <c r="OX348" s="1"/>
      <c r="OY348" s="1"/>
      <c r="OZ348" s="1"/>
      <c r="PA348" s="1"/>
      <c r="PB348" s="1"/>
      <c r="PC348" s="1"/>
      <c r="PD348" s="1"/>
      <c r="PE348" s="1"/>
      <c r="PF348" s="1"/>
      <c r="PG348" s="1"/>
      <c r="PH348" s="1"/>
      <c r="PI348" s="1"/>
      <c r="PJ348" s="1"/>
      <c r="PK348" s="1"/>
      <c r="PL348" s="1"/>
      <c r="PM348" s="1"/>
      <c r="PN348" s="1"/>
      <c r="PO348" s="1"/>
      <c r="PP348" s="1"/>
      <c r="PQ348" s="1"/>
      <c r="PR348" s="1"/>
      <c r="PS348" s="1"/>
      <c r="PT348" s="1"/>
      <c r="PU348" s="1"/>
      <c r="PV348" s="1"/>
      <c r="PW348" s="1"/>
      <c r="PX348" s="1"/>
      <c r="PY348" s="1"/>
      <c r="PZ348" s="1"/>
      <c r="QA348" s="1"/>
      <c r="QB348" s="1"/>
      <c r="QC348" s="1"/>
      <c r="QD348" s="1"/>
      <c r="QE348" s="1"/>
      <c r="QF348" s="1"/>
      <c r="QG348" s="1"/>
      <c r="QH348" s="1"/>
      <c r="QI348" s="1"/>
      <c r="QJ348" s="1"/>
      <c r="QK348" s="1"/>
      <c r="QL348" s="1"/>
      <c r="QM348" s="1"/>
      <c r="QN348" s="1"/>
      <c r="QO348" s="1"/>
      <c r="QP348" s="1"/>
      <c r="QQ348" s="1"/>
      <c r="QR348" s="1"/>
      <c r="QS348" s="1"/>
      <c r="QT348" s="1"/>
      <c r="QU348" s="1"/>
      <c r="QV348" s="1"/>
      <c r="QW348" s="1"/>
      <c r="QX348" s="1"/>
      <c r="QY348" s="1"/>
      <c r="QZ348" s="1"/>
      <c r="RA348" s="1"/>
      <c r="RB348" s="1"/>
      <c r="RC348" s="1"/>
      <c r="RD348" s="1"/>
      <c r="RE348" s="1"/>
      <c r="RF348" s="1"/>
      <c r="RG348" s="1"/>
      <c r="RH348" s="1"/>
      <c r="RI348" s="1"/>
      <c r="RJ348" s="1"/>
      <c r="RK348" s="1"/>
      <c r="RL348" s="1"/>
      <c r="RM348" s="1"/>
      <c r="RN348" s="1"/>
      <c r="RO348" s="1"/>
      <c r="RP348" s="1"/>
      <c r="RQ348" s="1"/>
      <c r="RR348" s="1"/>
      <c r="RS348" s="1"/>
      <c r="RT348" s="1"/>
      <c r="RU348" s="1"/>
      <c r="RV348" s="1"/>
      <c r="RW348" s="1"/>
      <c r="RX348" s="1"/>
      <c r="RY348" s="1"/>
      <c r="RZ348" s="1"/>
      <c r="SA348" s="1"/>
      <c r="SB348" s="1"/>
      <c r="SC348" s="1"/>
      <c r="SD348" s="1"/>
      <c r="SE348" s="1"/>
      <c r="SF348" s="1"/>
      <c r="SG348" s="1"/>
      <c r="SH348" s="1"/>
      <c r="SI348" s="1"/>
      <c r="SJ348" s="1"/>
      <c r="SK348" s="1"/>
      <c r="SL348" s="1"/>
      <c r="SM348" s="1"/>
      <c r="SN348" s="1"/>
      <c r="SO348" s="1"/>
      <c r="SP348" s="1"/>
      <c r="SQ348" s="1"/>
      <c r="SR348" s="1"/>
      <c r="SS348" s="1"/>
      <c r="ST348" s="1"/>
      <c r="SU348" s="1"/>
      <c r="SV348" s="1"/>
      <c r="SW348" s="1"/>
      <c r="SX348" s="1"/>
      <c r="SY348" s="1"/>
      <c r="SZ348" s="1"/>
      <c r="TA348" s="1"/>
      <c r="TB348" s="1"/>
      <c r="TC348" s="1"/>
      <c r="TD348" s="1"/>
      <c r="TE348" s="1"/>
      <c r="TF348" s="1"/>
      <c r="TG348" s="1"/>
      <c r="TH348" s="1"/>
      <c r="TI348" s="1"/>
      <c r="TJ348" s="1"/>
      <c r="TK348" s="1"/>
      <c r="TL348" s="1"/>
      <c r="TM348" s="1"/>
      <c r="TN348" s="1"/>
      <c r="TO348" s="1"/>
      <c r="TP348" s="1"/>
      <c r="TQ348" s="1"/>
      <c r="TR348" s="1"/>
      <c r="TS348" s="1"/>
      <c r="TT348" s="1"/>
      <c r="TU348" s="1"/>
      <c r="TV348" s="1"/>
      <c r="TW348" s="1"/>
      <c r="TX348" s="1"/>
      <c r="TY348" s="1"/>
      <c r="TZ348" s="1"/>
      <c r="UA348" s="1"/>
      <c r="UB348" s="1"/>
      <c r="UC348" s="1"/>
      <c r="UD348" s="1"/>
      <c r="UE348" s="1"/>
      <c r="UF348" s="1"/>
      <c r="UG348" s="1"/>
      <c r="UH348" s="1"/>
      <c r="UI348" s="1"/>
      <c r="UJ348" s="1"/>
      <c r="UK348" s="1"/>
      <c r="UL348" s="1"/>
      <c r="UM348" s="1"/>
      <c r="UN348" s="1"/>
      <c r="UO348" s="1"/>
      <c r="UP348" s="1"/>
      <c r="UQ348" s="1"/>
      <c r="UR348" s="1"/>
      <c r="US348" s="1"/>
      <c r="UT348" s="1"/>
      <c r="UU348" s="1"/>
      <c r="UV348" s="1"/>
      <c r="UW348" s="1"/>
      <c r="UX348" s="1"/>
      <c r="UY348" s="1"/>
      <c r="UZ348" s="1"/>
      <c r="VA348" s="1"/>
      <c r="VB348" s="1"/>
      <c r="VC348" s="1"/>
      <c r="VD348" s="1"/>
      <c r="VE348" s="1"/>
      <c r="VF348" s="1"/>
      <c r="VG348" s="1"/>
      <c r="VH348" s="1"/>
      <c r="VI348" s="1"/>
      <c r="VJ348" s="1"/>
      <c r="VK348" s="1"/>
      <c r="VL348" s="1"/>
      <c r="VM348" s="1"/>
      <c r="VN348" s="1"/>
      <c r="VO348" s="1"/>
      <c r="VP348" s="1"/>
      <c r="VQ348" s="1"/>
      <c r="VR348" s="1"/>
      <c r="VS348" s="1"/>
      <c r="VT348" s="1"/>
      <c r="VU348" s="1"/>
      <c r="VV348" s="1"/>
      <c r="VW348" s="1"/>
      <c r="VX348" s="1"/>
      <c r="VY348" s="1"/>
      <c r="VZ348" s="1"/>
      <c r="WA348" s="1"/>
      <c r="WB348" s="1"/>
      <c r="WC348" s="1"/>
      <c r="WD348" s="1"/>
      <c r="WE348" s="1"/>
      <c r="WF348" s="1"/>
      <c r="WG348" s="1"/>
      <c r="WH348" s="1"/>
      <c r="WI348" s="1"/>
      <c r="WJ348" s="1"/>
      <c r="WK348" s="1"/>
      <c r="WL348" s="1"/>
      <c r="WM348" s="1"/>
      <c r="WN348" s="1"/>
      <c r="WO348" s="1"/>
      <c r="WP348" s="1"/>
      <c r="WQ348" s="1"/>
      <c r="WR348" s="1"/>
      <c r="WS348" s="1"/>
      <c r="WT348" s="1"/>
      <c r="WU348" s="1"/>
      <c r="WV348" s="1"/>
      <c r="WW348" s="1"/>
      <c r="WX348" s="1"/>
      <c r="WY348" s="1"/>
      <c r="WZ348" s="1"/>
      <c r="XA348" s="1"/>
      <c r="XB348" s="1"/>
      <c r="XC348" s="1"/>
      <c r="XD348" s="1"/>
      <c r="XE348" s="1"/>
      <c r="XF348" s="1"/>
      <c r="XG348" s="1"/>
      <c r="XH348" s="1"/>
      <c r="XI348" s="1"/>
      <c r="XJ348" s="1"/>
      <c r="XK348" s="1"/>
      <c r="XL348" s="1"/>
      <c r="XM348" s="1"/>
      <c r="XN348" s="1"/>
      <c r="XO348" s="1"/>
      <c r="XP348" s="1"/>
      <c r="XQ348" s="1"/>
      <c r="XR348" s="1"/>
      <c r="XS348" s="1"/>
      <c r="XT348" s="1"/>
      <c r="XU348" s="1"/>
      <c r="XV348" s="1"/>
      <c r="XW348" s="1"/>
      <c r="XX348" s="1"/>
      <c r="XY348" s="1"/>
      <c r="XZ348" s="1"/>
      <c r="YA348" s="1"/>
      <c r="YB348" s="1"/>
      <c r="YC348" s="1"/>
      <c r="YD348" s="1"/>
      <c r="YE348" s="1"/>
      <c r="YF348" s="1"/>
      <c r="YG348" s="1"/>
      <c r="YH348" s="1"/>
      <c r="YI348" s="1"/>
      <c r="YJ348" s="1"/>
      <c r="YK348" s="1"/>
      <c r="YL348" s="1"/>
      <c r="YM348" s="1"/>
      <c r="YN348" s="1"/>
      <c r="YO348" s="1"/>
      <c r="YP348" s="1"/>
      <c r="YQ348" s="1"/>
      <c r="YR348" s="1"/>
      <c r="YS348" s="1"/>
      <c r="YT348" s="1"/>
      <c r="YU348" s="1"/>
      <c r="YV348" s="1"/>
      <c r="YW348" s="1"/>
      <c r="YX348" s="1"/>
      <c r="YY348" s="1"/>
      <c r="YZ348" s="1"/>
      <c r="ZA348" s="1"/>
      <c r="ZB348" s="1"/>
      <c r="ZC348" s="1"/>
      <c r="ZD348" s="1"/>
      <c r="ZE348" s="1"/>
      <c r="ZF348" s="1"/>
      <c r="ZG348" s="1"/>
      <c r="ZH348" s="1"/>
      <c r="ZI348" s="1"/>
      <c r="ZJ348" s="1"/>
      <c r="ZK348" s="1"/>
      <c r="ZL348" s="1"/>
      <c r="ZM348" s="1"/>
      <c r="ZN348" s="1"/>
      <c r="ZO348" s="1"/>
      <c r="ZP348" s="1"/>
      <c r="ZQ348" s="1"/>
      <c r="ZR348" s="1"/>
      <c r="ZS348" s="1"/>
      <c r="ZT348" s="1"/>
      <c r="ZU348" s="1"/>
      <c r="ZV348" s="1"/>
      <c r="ZW348" s="1"/>
      <c r="ZX348" s="1"/>
      <c r="ZY348" s="1"/>
      <c r="ZZ348" s="1"/>
      <c r="AAA348" s="1"/>
      <c r="AAB348" s="1"/>
      <c r="AAC348" s="1"/>
      <c r="AAD348" s="1"/>
      <c r="AAE348" s="1"/>
      <c r="AAF348" s="1"/>
      <c r="AAG348" s="1"/>
      <c r="AAH348" s="1"/>
      <c r="AAI348" s="1"/>
      <c r="AAJ348" s="1"/>
      <c r="AAK348" s="1"/>
      <c r="AAL348" s="1"/>
      <c r="AAM348" s="1"/>
      <c r="AAN348" s="1"/>
      <c r="AAO348" s="1"/>
      <c r="AAP348" s="1"/>
      <c r="AAQ348" s="1"/>
      <c r="AAR348" s="1"/>
      <c r="AAS348" s="1"/>
      <c r="AAT348" s="1"/>
      <c r="AAU348" s="1"/>
      <c r="AAV348" s="1"/>
      <c r="AAW348" s="1"/>
      <c r="AAX348" s="1"/>
      <c r="AAY348" s="1"/>
      <c r="AAZ348" s="1"/>
      <c r="ABA348" s="1"/>
      <c r="ABB348" s="1"/>
      <c r="ABC348" s="1"/>
      <c r="ABD348" s="1"/>
      <c r="ABE348" s="1"/>
      <c r="ABF348" s="1"/>
      <c r="ABG348" s="1"/>
      <c r="ABH348" s="1"/>
      <c r="ABI348" s="1"/>
      <c r="ABJ348" s="1"/>
      <c r="ABK348" s="1"/>
      <c r="ABL348" s="1"/>
      <c r="ABM348" s="1"/>
      <c r="ABN348" s="1"/>
      <c r="ABO348" s="1"/>
      <c r="ABP348" s="1"/>
      <c r="ABQ348" s="1"/>
      <c r="ABR348" s="1"/>
      <c r="ABS348" s="1"/>
      <c r="ABT348" s="1"/>
      <c r="ABU348" s="1"/>
      <c r="ABV348" s="1"/>
      <c r="ABW348" s="1"/>
      <c r="ABX348" s="1"/>
      <c r="ABY348" s="1"/>
      <c r="ABZ348" s="1"/>
      <c r="ACA348" s="1"/>
      <c r="ACB348" s="1"/>
      <c r="ACC348" s="1"/>
      <c r="ACD348" s="1"/>
      <c r="ACE348" s="1"/>
      <c r="ACF348" s="1"/>
      <c r="ACG348" s="1"/>
      <c r="ACH348" s="1"/>
      <c r="ACI348" s="1"/>
      <c r="ACJ348" s="1"/>
      <c r="ACK348" s="1"/>
      <c r="ACL348" s="1"/>
      <c r="ACM348" s="1"/>
      <c r="ACN348" s="1"/>
      <c r="ACO348" s="1"/>
      <c r="ACP348" s="1"/>
      <c r="ACQ348" s="1"/>
      <c r="ACR348" s="1"/>
      <c r="ACS348" s="1"/>
      <c r="ACT348" s="1"/>
      <c r="ACU348" s="1"/>
      <c r="ACV348" s="1"/>
      <c r="ACW348" s="1"/>
      <c r="ACX348" s="1"/>
      <c r="ACY348" s="1"/>
      <c r="ACZ348" s="1"/>
      <c r="ADA348" s="1"/>
      <c r="ADB348" s="1"/>
      <c r="ADC348" s="1"/>
      <c r="ADD348" s="1"/>
      <c r="ADE348" s="1"/>
      <c r="ADF348" s="1"/>
      <c r="ADG348" s="1"/>
      <c r="ADH348" s="1"/>
      <c r="ADI348" s="1"/>
      <c r="ADJ348" s="1"/>
      <c r="ADK348" s="1"/>
      <c r="ADL348" s="1"/>
      <c r="ADM348" s="1"/>
      <c r="ADN348" s="1"/>
      <c r="ADO348" s="1"/>
      <c r="ADP348" s="1"/>
      <c r="ADQ348" s="1"/>
      <c r="ADR348" s="1"/>
      <c r="ADS348" s="1"/>
      <c r="ADT348" s="1"/>
      <c r="ADU348" s="1"/>
      <c r="ADV348" s="1"/>
      <c r="ADW348" s="1"/>
      <c r="ADX348" s="1"/>
      <c r="ADY348" s="1"/>
      <c r="ADZ348" s="1"/>
      <c r="AEA348" s="1"/>
      <c r="AEB348" s="1"/>
      <c r="AEC348" s="1"/>
      <c r="AED348" s="1"/>
      <c r="AEE348" s="1"/>
      <c r="AEF348" s="1"/>
      <c r="AEG348" s="1"/>
      <c r="AEH348" s="1"/>
      <c r="AEI348" s="1"/>
      <c r="AEJ348" s="1"/>
      <c r="AEK348" s="1"/>
      <c r="AEL348" s="1"/>
      <c r="AEM348" s="1"/>
      <c r="AEN348" s="1"/>
      <c r="AEO348" s="1"/>
      <c r="AEP348" s="1"/>
      <c r="AEQ348" s="1"/>
      <c r="AER348" s="1"/>
      <c r="AES348" s="1"/>
      <c r="AET348" s="1"/>
      <c r="AEU348" s="1"/>
      <c r="AEV348" s="1"/>
      <c r="AEW348" s="1"/>
      <c r="AEX348" s="1"/>
      <c r="AEY348" s="1"/>
      <c r="AEZ348" s="1"/>
      <c r="AFA348" s="1"/>
      <c r="AFB348" s="1"/>
      <c r="AFC348" s="1"/>
      <c r="AFD348" s="1"/>
      <c r="AFE348" s="1"/>
      <c r="AFF348" s="1"/>
      <c r="AFG348" s="1"/>
      <c r="AFH348" s="1"/>
      <c r="AFI348" s="1"/>
      <c r="AFJ348" s="1"/>
      <c r="AFK348" s="1"/>
      <c r="AFL348" s="1"/>
      <c r="AFM348" s="1"/>
      <c r="AFN348" s="1"/>
      <c r="AFO348" s="1"/>
      <c r="AFP348" s="1"/>
      <c r="AFQ348" s="1"/>
      <c r="AFR348" s="1"/>
      <c r="AFS348" s="1"/>
      <c r="AFT348" s="1"/>
      <c r="AFU348" s="1"/>
      <c r="AFV348" s="1"/>
      <c r="AFW348" s="1"/>
      <c r="AFX348" s="1"/>
      <c r="AFY348" s="1"/>
      <c r="AFZ348" s="1"/>
      <c r="AGA348" s="1"/>
      <c r="AGB348" s="1"/>
      <c r="AGC348" s="1"/>
      <c r="AGD348" s="1"/>
      <c r="AGE348" s="1"/>
      <c r="AGF348" s="1"/>
      <c r="AGG348" s="1"/>
      <c r="AGH348" s="1"/>
      <c r="AGI348" s="1"/>
      <c r="AGJ348" s="1"/>
      <c r="AGK348" s="1"/>
      <c r="AGL348" s="1"/>
      <c r="AGM348" s="1"/>
      <c r="AGN348" s="1"/>
      <c r="AGO348" s="1"/>
      <c r="AGP348" s="1"/>
      <c r="AGQ348" s="1"/>
      <c r="AGR348" s="1"/>
      <c r="AGS348" s="1"/>
      <c r="AGT348" s="1"/>
      <c r="AGU348" s="1"/>
      <c r="AGV348" s="1"/>
      <c r="AGW348" s="1"/>
      <c r="AGX348" s="1"/>
      <c r="AGY348" s="1"/>
      <c r="AGZ348" s="1"/>
      <c r="AHA348" s="1"/>
      <c r="AHB348" s="1"/>
      <c r="AHC348" s="1"/>
      <c r="AHD348" s="1"/>
      <c r="AHE348" s="1"/>
      <c r="AHF348" s="1"/>
      <c r="AHG348" s="1"/>
      <c r="AHH348" s="1"/>
      <c r="AHI348" s="1"/>
      <c r="AHJ348" s="1"/>
      <c r="AHK348" s="1"/>
      <c r="AHL348" s="1"/>
      <c r="AHM348" s="1"/>
      <c r="AHN348" s="1"/>
      <c r="AHO348" s="1"/>
      <c r="AHP348" s="1"/>
      <c r="AHQ348" s="1"/>
      <c r="AHR348" s="1"/>
      <c r="AHS348" s="1"/>
      <c r="AHT348" s="1"/>
      <c r="AHU348" s="1"/>
      <c r="AHV348" s="1"/>
      <c r="AHW348" s="1"/>
      <c r="AHX348" s="1"/>
      <c r="AHY348" s="1"/>
      <c r="AHZ348" s="1"/>
      <c r="AIA348" s="1"/>
      <c r="AIB348" s="1"/>
      <c r="AIC348" s="1"/>
      <c r="AID348" s="1"/>
      <c r="AIE348" s="1"/>
      <c r="AIF348" s="1"/>
      <c r="AIG348" s="1"/>
      <c r="AIH348" s="1"/>
      <c r="AII348" s="1"/>
      <c r="AIJ348" s="1"/>
      <c r="AIK348" s="1"/>
      <c r="AIL348" s="1"/>
      <c r="AIM348" s="1"/>
      <c r="AIN348" s="1"/>
      <c r="AIO348" s="1"/>
      <c r="AIP348" s="1"/>
      <c r="AIQ348" s="1"/>
      <c r="AIR348" s="1"/>
      <c r="AIS348" s="1"/>
      <c r="AIT348" s="1"/>
      <c r="AIU348" s="1"/>
      <c r="AIV348" s="1"/>
      <c r="AIW348" s="1"/>
      <c r="AIX348" s="1"/>
      <c r="AIY348" s="1"/>
      <c r="AIZ348" s="1"/>
      <c r="AJA348" s="1"/>
      <c r="AJB348" s="1"/>
      <c r="AJC348" s="1"/>
      <c r="AJD348" s="1"/>
      <c r="AJE348" s="1"/>
      <c r="AJF348" s="1"/>
      <c r="AJG348" s="1"/>
      <c r="AJH348" s="1"/>
      <c r="AJI348" s="1"/>
      <c r="AJJ348" s="1"/>
      <c r="AJK348" s="1"/>
      <c r="AJL348" s="1"/>
      <c r="AJM348" s="1"/>
      <c r="AJN348" s="1"/>
      <c r="AJO348" s="1"/>
      <c r="AJP348" s="1"/>
      <c r="AJQ348" s="1"/>
      <c r="AJR348" s="1"/>
      <c r="AJS348" s="1"/>
      <c r="AJT348" s="1"/>
      <c r="AJU348" s="1"/>
      <c r="AJV348" s="1"/>
      <c r="AJW348" s="1"/>
      <c r="AJX348" s="1"/>
      <c r="AJY348" s="1"/>
      <c r="AJZ348" s="1"/>
      <c r="AKA348" s="1"/>
      <c r="AKB348" s="1"/>
      <c r="AKC348" s="1"/>
      <c r="AKD348" s="1"/>
      <c r="AKE348" s="1"/>
      <c r="AKF348" s="1"/>
      <c r="AKG348" s="1"/>
      <c r="AKH348" s="1"/>
      <c r="AKI348" s="1"/>
      <c r="AKJ348" s="1"/>
      <c r="AKK348" s="1"/>
      <c r="AKL348" s="1"/>
      <c r="AKM348" s="1"/>
      <c r="AKN348" s="1"/>
      <c r="AKO348" s="1"/>
      <c r="AKP348" s="1"/>
      <c r="AKQ348" s="1"/>
      <c r="AKR348" s="1"/>
      <c r="AKS348" s="1"/>
      <c r="AKT348" s="1"/>
      <c r="AKU348" s="1"/>
      <c r="AKV348" s="1"/>
      <c r="AKW348" s="1"/>
      <c r="AKX348" s="1"/>
      <c r="AKY348" s="1"/>
      <c r="AKZ348" s="1"/>
      <c r="ALA348" s="1"/>
      <c r="ALB348" s="1"/>
      <c r="ALC348" s="1"/>
      <c r="ALD348" s="1"/>
      <c r="ALE348" s="1"/>
      <c r="ALF348" s="1"/>
      <c r="ALG348" s="1"/>
      <c r="ALH348" s="1"/>
      <c r="ALI348" s="1"/>
      <c r="ALJ348" s="1"/>
      <c r="ALK348" s="1"/>
      <c r="ALL348" s="1"/>
      <c r="ALM348" s="1"/>
      <c r="ALN348" s="1"/>
      <c r="ALO348" s="1"/>
      <c r="ALP348" s="1"/>
      <c r="ALQ348" s="1"/>
      <c r="ALR348" s="1"/>
      <c r="ALS348" s="1"/>
      <c r="ALT348" s="1"/>
      <c r="ALU348" s="1"/>
      <c r="ALV348" s="1"/>
      <c r="ALW348" s="1"/>
      <c r="ALX348" s="1"/>
      <c r="ALY348" s="1"/>
      <c r="ALZ348" s="1"/>
      <c r="AMA348" s="1"/>
      <c r="AMB348" s="1"/>
      <c r="AMC348" s="1"/>
      <c r="AMD348" s="1"/>
      <c r="AME348" s="1"/>
      <c r="AMF348" s="1"/>
      <c r="AMG348" s="1"/>
      <c r="AMH348" s="1"/>
      <c r="AMI348" s="1"/>
      <c r="AMJ348" s="1"/>
      <c r="AMK348" s="1"/>
    </row>
    <row r="349" spans="1:1025" s="142" customFormat="1" ht="60.75">
      <c r="A349" s="143">
        <v>186</v>
      </c>
      <c r="B349" s="143" t="s">
        <v>870</v>
      </c>
      <c r="C349" s="143"/>
      <c r="D349" s="143"/>
      <c r="E349" s="143" t="s">
        <v>473</v>
      </c>
      <c r="F349" s="143">
        <v>6.5</v>
      </c>
      <c r="G349" s="143" t="s">
        <v>488</v>
      </c>
      <c r="H349" s="143">
        <v>1.1000000000000001</v>
      </c>
      <c r="I349" s="143" t="s">
        <v>561</v>
      </c>
      <c r="J349" s="143" t="s">
        <v>561</v>
      </c>
      <c r="K349" s="143" t="s">
        <v>561</v>
      </c>
      <c r="L349" s="143" t="s">
        <v>561</v>
      </c>
      <c r="M349" s="143" t="s">
        <v>477</v>
      </c>
      <c r="N349" s="147">
        <v>1060263000016</v>
      </c>
      <c r="O349" s="143" t="s">
        <v>871</v>
      </c>
      <c r="P349" s="143"/>
      <c r="Q349" s="143"/>
      <c r="R349" s="143"/>
      <c r="S349" s="143"/>
      <c r="T349" s="143"/>
      <c r="U349" s="143"/>
      <c r="V349" s="143"/>
      <c r="W349" s="143" t="s">
        <v>479</v>
      </c>
      <c r="X349" s="143" t="s">
        <v>872</v>
      </c>
      <c r="Y349" s="143" t="s">
        <v>860</v>
      </c>
      <c r="Z349" s="143" t="s">
        <v>477</v>
      </c>
      <c r="AA349" s="147">
        <v>1060263000016</v>
      </c>
      <c r="AB349" s="143" t="s">
        <v>872</v>
      </c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  <c r="IW349" s="1"/>
      <c r="IX349" s="1"/>
      <c r="IY349" s="1"/>
      <c r="IZ349" s="1"/>
      <c r="JA349" s="1"/>
      <c r="JB349" s="1"/>
      <c r="JC349" s="1"/>
      <c r="JD349" s="1"/>
      <c r="JE349" s="1"/>
      <c r="JF349" s="1"/>
      <c r="JG349" s="1"/>
      <c r="JH349" s="1"/>
      <c r="JI349" s="1"/>
      <c r="JJ349" s="1"/>
      <c r="JK349" s="1"/>
      <c r="JL349" s="1"/>
      <c r="JM349" s="1"/>
      <c r="JN349" s="1"/>
      <c r="JO349" s="1"/>
      <c r="JP349" s="1"/>
      <c r="JQ349" s="1"/>
      <c r="JR349" s="1"/>
      <c r="JS349" s="1"/>
      <c r="JT349" s="1"/>
      <c r="JU349" s="1"/>
      <c r="JV349" s="1"/>
      <c r="JW349" s="1"/>
      <c r="JX349" s="1"/>
      <c r="JY349" s="1"/>
      <c r="JZ349" s="1"/>
      <c r="KA349" s="1"/>
      <c r="KB349" s="1"/>
      <c r="KC349" s="1"/>
      <c r="KD349" s="1"/>
      <c r="KE349" s="1"/>
      <c r="KF349" s="1"/>
      <c r="KG349" s="1"/>
      <c r="KH349" s="1"/>
      <c r="KI349" s="1"/>
      <c r="KJ349" s="1"/>
      <c r="KK349" s="1"/>
      <c r="KL349" s="1"/>
      <c r="KM349" s="1"/>
      <c r="KN349" s="1"/>
      <c r="KO349" s="1"/>
      <c r="KP349" s="1"/>
      <c r="KQ349" s="1"/>
      <c r="KR349" s="1"/>
      <c r="KS349" s="1"/>
      <c r="KT349" s="1"/>
      <c r="KU349" s="1"/>
      <c r="KV349" s="1"/>
      <c r="KW349" s="1"/>
      <c r="KX349" s="1"/>
      <c r="KY349" s="1"/>
      <c r="KZ349" s="1"/>
      <c r="LA349" s="1"/>
      <c r="LB349" s="1"/>
      <c r="LC349" s="1"/>
      <c r="LD349" s="1"/>
      <c r="LE349" s="1"/>
      <c r="LF349" s="1"/>
      <c r="LG349" s="1"/>
      <c r="LH349" s="1"/>
      <c r="LI349" s="1"/>
      <c r="LJ349" s="1"/>
      <c r="LK349" s="1"/>
      <c r="LL349" s="1"/>
      <c r="LM349" s="1"/>
      <c r="LN349" s="1"/>
      <c r="LO349" s="1"/>
      <c r="LP349" s="1"/>
      <c r="LQ349" s="1"/>
      <c r="LR349" s="1"/>
      <c r="LS349" s="1"/>
      <c r="LT349" s="1"/>
      <c r="LU349" s="1"/>
      <c r="LV349" s="1"/>
      <c r="LW349" s="1"/>
      <c r="LX349" s="1"/>
      <c r="LY349" s="1"/>
      <c r="LZ349" s="1"/>
      <c r="MA349" s="1"/>
      <c r="MB349" s="1"/>
      <c r="MC349" s="1"/>
      <c r="MD349" s="1"/>
      <c r="ME349" s="1"/>
      <c r="MF349" s="1"/>
      <c r="MG349" s="1"/>
      <c r="MH349" s="1"/>
      <c r="MI349" s="1"/>
      <c r="MJ349" s="1"/>
      <c r="MK349" s="1"/>
      <c r="ML349" s="1"/>
      <c r="MM349" s="1"/>
      <c r="MN349" s="1"/>
      <c r="MO349" s="1"/>
      <c r="MP349" s="1"/>
      <c r="MQ349" s="1"/>
      <c r="MR349" s="1"/>
      <c r="MS349" s="1"/>
      <c r="MT349" s="1"/>
      <c r="MU349" s="1"/>
      <c r="MV349" s="1"/>
      <c r="MW349" s="1"/>
      <c r="MX349" s="1"/>
      <c r="MY349" s="1"/>
      <c r="MZ349" s="1"/>
      <c r="NA349" s="1"/>
      <c r="NB349" s="1"/>
      <c r="NC349" s="1"/>
      <c r="ND349" s="1"/>
      <c r="NE349" s="1"/>
      <c r="NF349" s="1"/>
      <c r="NG349" s="1"/>
      <c r="NH349" s="1"/>
      <c r="NI349" s="1"/>
      <c r="NJ349" s="1"/>
      <c r="NK349" s="1"/>
      <c r="NL349" s="1"/>
      <c r="NM349" s="1"/>
      <c r="NN349" s="1"/>
      <c r="NO349" s="1"/>
      <c r="NP349" s="1"/>
      <c r="NQ349" s="1"/>
      <c r="NR349" s="1"/>
      <c r="NS349" s="1"/>
      <c r="NT349" s="1"/>
      <c r="NU349" s="1"/>
      <c r="NV349" s="1"/>
      <c r="NW349" s="1"/>
      <c r="NX349" s="1"/>
      <c r="NY349" s="1"/>
      <c r="NZ349" s="1"/>
      <c r="OA349" s="1"/>
      <c r="OB349" s="1"/>
      <c r="OC349" s="1"/>
      <c r="OD349" s="1"/>
      <c r="OE349" s="1"/>
      <c r="OF349" s="1"/>
      <c r="OG349" s="1"/>
      <c r="OH349" s="1"/>
      <c r="OI349" s="1"/>
      <c r="OJ349" s="1"/>
      <c r="OK349" s="1"/>
      <c r="OL349" s="1"/>
      <c r="OM349" s="1"/>
      <c r="ON349" s="1"/>
      <c r="OO349" s="1"/>
      <c r="OP349" s="1"/>
      <c r="OQ349" s="1"/>
      <c r="OR349" s="1"/>
      <c r="OS349" s="1"/>
      <c r="OT349" s="1"/>
      <c r="OU349" s="1"/>
      <c r="OV349" s="1"/>
      <c r="OW349" s="1"/>
      <c r="OX349" s="1"/>
      <c r="OY349" s="1"/>
      <c r="OZ349" s="1"/>
      <c r="PA349" s="1"/>
      <c r="PB349" s="1"/>
      <c r="PC349" s="1"/>
      <c r="PD349" s="1"/>
      <c r="PE349" s="1"/>
      <c r="PF349" s="1"/>
      <c r="PG349" s="1"/>
      <c r="PH349" s="1"/>
      <c r="PI349" s="1"/>
      <c r="PJ349" s="1"/>
      <c r="PK349" s="1"/>
      <c r="PL349" s="1"/>
      <c r="PM349" s="1"/>
      <c r="PN349" s="1"/>
      <c r="PO349" s="1"/>
      <c r="PP349" s="1"/>
      <c r="PQ349" s="1"/>
      <c r="PR349" s="1"/>
      <c r="PS349" s="1"/>
      <c r="PT349" s="1"/>
      <c r="PU349" s="1"/>
      <c r="PV349" s="1"/>
      <c r="PW349" s="1"/>
      <c r="PX349" s="1"/>
      <c r="PY349" s="1"/>
      <c r="PZ349" s="1"/>
      <c r="QA349" s="1"/>
      <c r="QB349" s="1"/>
      <c r="QC349" s="1"/>
      <c r="QD349" s="1"/>
      <c r="QE349" s="1"/>
      <c r="QF349" s="1"/>
      <c r="QG349" s="1"/>
      <c r="QH349" s="1"/>
      <c r="QI349" s="1"/>
      <c r="QJ349" s="1"/>
      <c r="QK349" s="1"/>
      <c r="QL349" s="1"/>
      <c r="QM349" s="1"/>
      <c r="QN349" s="1"/>
      <c r="QO349" s="1"/>
      <c r="QP349" s="1"/>
      <c r="QQ349" s="1"/>
      <c r="QR349" s="1"/>
      <c r="QS349" s="1"/>
      <c r="QT349" s="1"/>
      <c r="QU349" s="1"/>
      <c r="QV349" s="1"/>
      <c r="QW349" s="1"/>
      <c r="QX349" s="1"/>
      <c r="QY349" s="1"/>
      <c r="QZ349" s="1"/>
      <c r="RA349" s="1"/>
      <c r="RB349" s="1"/>
      <c r="RC349" s="1"/>
      <c r="RD349" s="1"/>
      <c r="RE349" s="1"/>
      <c r="RF349" s="1"/>
      <c r="RG349" s="1"/>
      <c r="RH349" s="1"/>
      <c r="RI349" s="1"/>
      <c r="RJ349" s="1"/>
      <c r="RK349" s="1"/>
      <c r="RL349" s="1"/>
      <c r="RM349" s="1"/>
      <c r="RN349" s="1"/>
      <c r="RO349" s="1"/>
      <c r="RP349" s="1"/>
      <c r="RQ349" s="1"/>
      <c r="RR349" s="1"/>
      <c r="RS349" s="1"/>
      <c r="RT349" s="1"/>
      <c r="RU349" s="1"/>
      <c r="RV349" s="1"/>
      <c r="RW349" s="1"/>
      <c r="RX349" s="1"/>
      <c r="RY349" s="1"/>
      <c r="RZ349" s="1"/>
      <c r="SA349" s="1"/>
      <c r="SB349" s="1"/>
      <c r="SC349" s="1"/>
      <c r="SD349" s="1"/>
      <c r="SE349" s="1"/>
      <c r="SF349" s="1"/>
      <c r="SG349" s="1"/>
      <c r="SH349" s="1"/>
      <c r="SI349" s="1"/>
      <c r="SJ349" s="1"/>
      <c r="SK349" s="1"/>
      <c r="SL349" s="1"/>
      <c r="SM349" s="1"/>
      <c r="SN349" s="1"/>
      <c r="SO349" s="1"/>
      <c r="SP349" s="1"/>
      <c r="SQ349" s="1"/>
      <c r="SR349" s="1"/>
      <c r="SS349" s="1"/>
      <c r="ST349" s="1"/>
      <c r="SU349" s="1"/>
      <c r="SV349" s="1"/>
      <c r="SW349" s="1"/>
      <c r="SX349" s="1"/>
      <c r="SY349" s="1"/>
      <c r="SZ349" s="1"/>
      <c r="TA349" s="1"/>
      <c r="TB349" s="1"/>
      <c r="TC349" s="1"/>
      <c r="TD349" s="1"/>
      <c r="TE349" s="1"/>
      <c r="TF349" s="1"/>
      <c r="TG349" s="1"/>
      <c r="TH349" s="1"/>
      <c r="TI349" s="1"/>
      <c r="TJ349" s="1"/>
      <c r="TK349" s="1"/>
      <c r="TL349" s="1"/>
      <c r="TM349" s="1"/>
      <c r="TN349" s="1"/>
      <c r="TO349" s="1"/>
      <c r="TP349" s="1"/>
      <c r="TQ349" s="1"/>
      <c r="TR349" s="1"/>
      <c r="TS349" s="1"/>
      <c r="TT349" s="1"/>
      <c r="TU349" s="1"/>
      <c r="TV349" s="1"/>
      <c r="TW349" s="1"/>
      <c r="TX349" s="1"/>
      <c r="TY349" s="1"/>
      <c r="TZ349" s="1"/>
      <c r="UA349" s="1"/>
      <c r="UB349" s="1"/>
      <c r="UC349" s="1"/>
      <c r="UD349" s="1"/>
      <c r="UE349" s="1"/>
      <c r="UF349" s="1"/>
      <c r="UG349" s="1"/>
      <c r="UH349" s="1"/>
      <c r="UI349" s="1"/>
      <c r="UJ349" s="1"/>
      <c r="UK349" s="1"/>
      <c r="UL349" s="1"/>
      <c r="UM349" s="1"/>
      <c r="UN349" s="1"/>
      <c r="UO349" s="1"/>
      <c r="UP349" s="1"/>
      <c r="UQ349" s="1"/>
      <c r="UR349" s="1"/>
      <c r="US349" s="1"/>
      <c r="UT349" s="1"/>
      <c r="UU349" s="1"/>
      <c r="UV349" s="1"/>
      <c r="UW349" s="1"/>
      <c r="UX349" s="1"/>
      <c r="UY349" s="1"/>
      <c r="UZ349" s="1"/>
      <c r="VA349" s="1"/>
      <c r="VB349" s="1"/>
      <c r="VC349" s="1"/>
      <c r="VD349" s="1"/>
      <c r="VE349" s="1"/>
      <c r="VF349" s="1"/>
      <c r="VG349" s="1"/>
      <c r="VH349" s="1"/>
      <c r="VI349" s="1"/>
      <c r="VJ349" s="1"/>
      <c r="VK349" s="1"/>
      <c r="VL349" s="1"/>
      <c r="VM349" s="1"/>
      <c r="VN349" s="1"/>
      <c r="VO349" s="1"/>
      <c r="VP349" s="1"/>
      <c r="VQ349" s="1"/>
      <c r="VR349" s="1"/>
      <c r="VS349" s="1"/>
      <c r="VT349" s="1"/>
      <c r="VU349" s="1"/>
      <c r="VV349" s="1"/>
      <c r="VW349" s="1"/>
      <c r="VX349" s="1"/>
      <c r="VY349" s="1"/>
      <c r="VZ349" s="1"/>
      <c r="WA349" s="1"/>
      <c r="WB349" s="1"/>
      <c r="WC349" s="1"/>
      <c r="WD349" s="1"/>
      <c r="WE349" s="1"/>
      <c r="WF349" s="1"/>
      <c r="WG349" s="1"/>
      <c r="WH349" s="1"/>
      <c r="WI349" s="1"/>
      <c r="WJ349" s="1"/>
      <c r="WK349" s="1"/>
      <c r="WL349" s="1"/>
      <c r="WM349" s="1"/>
      <c r="WN349" s="1"/>
      <c r="WO349" s="1"/>
      <c r="WP349" s="1"/>
      <c r="WQ349" s="1"/>
      <c r="WR349" s="1"/>
      <c r="WS349" s="1"/>
      <c r="WT349" s="1"/>
      <c r="WU349" s="1"/>
      <c r="WV349" s="1"/>
      <c r="WW349" s="1"/>
      <c r="WX349" s="1"/>
      <c r="WY349" s="1"/>
      <c r="WZ349" s="1"/>
      <c r="XA349" s="1"/>
      <c r="XB349" s="1"/>
      <c r="XC349" s="1"/>
      <c r="XD349" s="1"/>
      <c r="XE349" s="1"/>
      <c r="XF349" s="1"/>
      <c r="XG349" s="1"/>
      <c r="XH349" s="1"/>
      <c r="XI349" s="1"/>
      <c r="XJ349" s="1"/>
      <c r="XK349" s="1"/>
      <c r="XL349" s="1"/>
      <c r="XM349" s="1"/>
      <c r="XN349" s="1"/>
      <c r="XO349" s="1"/>
      <c r="XP349" s="1"/>
      <c r="XQ349" s="1"/>
      <c r="XR349" s="1"/>
      <c r="XS349" s="1"/>
      <c r="XT349" s="1"/>
      <c r="XU349" s="1"/>
      <c r="XV349" s="1"/>
      <c r="XW349" s="1"/>
      <c r="XX349" s="1"/>
      <c r="XY349" s="1"/>
      <c r="XZ349" s="1"/>
      <c r="YA349" s="1"/>
      <c r="YB349" s="1"/>
      <c r="YC349" s="1"/>
      <c r="YD349" s="1"/>
      <c r="YE349" s="1"/>
      <c r="YF349" s="1"/>
      <c r="YG349" s="1"/>
      <c r="YH349" s="1"/>
      <c r="YI349" s="1"/>
      <c r="YJ349" s="1"/>
      <c r="YK349" s="1"/>
      <c r="YL349" s="1"/>
      <c r="YM349" s="1"/>
      <c r="YN349" s="1"/>
      <c r="YO349" s="1"/>
      <c r="YP349" s="1"/>
      <c r="YQ349" s="1"/>
      <c r="YR349" s="1"/>
      <c r="YS349" s="1"/>
      <c r="YT349" s="1"/>
      <c r="YU349" s="1"/>
      <c r="YV349" s="1"/>
      <c r="YW349" s="1"/>
      <c r="YX349" s="1"/>
      <c r="YY349" s="1"/>
      <c r="YZ349" s="1"/>
      <c r="ZA349" s="1"/>
      <c r="ZB349" s="1"/>
      <c r="ZC349" s="1"/>
      <c r="ZD349" s="1"/>
      <c r="ZE349" s="1"/>
      <c r="ZF349" s="1"/>
      <c r="ZG349" s="1"/>
      <c r="ZH349" s="1"/>
      <c r="ZI349" s="1"/>
      <c r="ZJ349" s="1"/>
      <c r="ZK349" s="1"/>
      <c r="ZL349" s="1"/>
      <c r="ZM349" s="1"/>
      <c r="ZN349" s="1"/>
      <c r="ZO349" s="1"/>
      <c r="ZP349" s="1"/>
      <c r="ZQ349" s="1"/>
      <c r="ZR349" s="1"/>
      <c r="ZS349" s="1"/>
      <c r="ZT349" s="1"/>
      <c r="ZU349" s="1"/>
      <c r="ZV349" s="1"/>
      <c r="ZW349" s="1"/>
      <c r="ZX349" s="1"/>
      <c r="ZY349" s="1"/>
      <c r="ZZ349" s="1"/>
      <c r="AAA349" s="1"/>
      <c r="AAB349" s="1"/>
      <c r="AAC349" s="1"/>
      <c r="AAD349" s="1"/>
      <c r="AAE349" s="1"/>
      <c r="AAF349" s="1"/>
      <c r="AAG349" s="1"/>
      <c r="AAH349" s="1"/>
      <c r="AAI349" s="1"/>
      <c r="AAJ349" s="1"/>
      <c r="AAK349" s="1"/>
      <c r="AAL349" s="1"/>
      <c r="AAM349" s="1"/>
      <c r="AAN349" s="1"/>
      <c r="AAO349" s="1"/>
      <c r="AAP349" s="1"/>
      <c r="AAQ349" s="1"/>
      <c r="AAR349" s="1"/>
      <c r="AAS349" s="1"/>
      <c r="AAT349" s="1"/>
      <c r="AAU349" s="1"/>
      <c r="AAV349" s="1"/>
      <c r="AAW349" s="1"/>
      <c r="AAX349" s="1"/>
      <c r="AAY349" s="1"/>
      <c r="AAZ349" s="1"/>
      <c r="ABA349" s="1"/>
      <c r="ABB349" s="1"/>
      <c r="ABC349" s="1"/>
      <c r="ABD349" s="1"/>
      <c r="ABE349" s="1"/>
      <c r="ABF349" s="1"/>
      <c r="ABG349" s="1"/>
      <c r="ABH349" s="1"/>
      <c r="ABI349" s="1"/>
      <c r="ABJ349" s="1"/>
      <c r="ABK349" s="1"/>
      <c r="ABL349" s="1"/>
      <c r="ABM349" s="1"/>
      <c r="ABN349" s="1"/>
      <c r="ABO349" s="1"/>
      <c r="ABP349" s="1"/>
      <c r="ABQ349" s="1"/>
      <c r="ABR349" s="1"/>
      <c r="ABS349" s="1"/>
      <c r="ABT349" s="1"/>
      <c r="ABU349" s="1"/>
      <c r="ABV349" s="1"/>
      <c r="ABW349" s="1"/>
      <c r="ABX349" s="1"/>
      <c r="ABY349" s="1"/>
      <c r="ABZ349" s="1"/>
      <c r="ACA349" s="1"/>
      <c r="ACB349" s="1"/>
      <c r="ACC349" s="1"/>
      <c r="ACD349" s="1"/>
      <c r="ACE349" s="1"/>
      <c r="ACF349" s="1"/>
      <c r="ACG349" s="1"/>
      <c r="ACH349" s="1"/>
      <c r="ACI349" s="1"/>
      <c r="ACJ349" s="1"/>
      <c r="ACK349" s="1"/>
      <c r="ACL349" s="1"/>
      <c r="ACM349" s="1"/>
      <c r="ACN349" s="1"/>
      <c r="ACO349" s="1"/>
      <c r="ACP349" s="1"/>
      <c r="ACQ349" s="1"/>
      <c r="ACR349" s="1"/>
      <c r="ACS349" s="1"/>
      <c r="ACT349" s="1"/>
      <c r="ACU349" s="1"/>
      <c r="ACV349" s="1"/>
      <c r="ACW349" s="1"/>
      <c r="ACX349" s="1"/>
      <c r="ACY349" s="1"/>
      <c r="ACZ349" s="1"/>
      <c r="ADA349" s="1"/>
      <c r="ADB349" s="1"/>
      <c r="ADC349" s="1"/>
      <c r="ADD349" s="1"/>
      <c r="ADE349" s="1"/>
      <c r="ADF349" s="1"/>
      <c r="ADG349" s="1"/>
      <c r="ADH349" s="1"/>
      <c r="ADI349" s="1"/>
      <c r="ADJ349" s="1"/>
      <c r="ADK349" s="1"/>
      <c r="ADL349" s="1"/>
      <c r="ADM349" s="1"/>
      <c r="ADN349" s="1"/>
      <c r="ADO349" s="1"/>
      <c r="ADP349" s="1"/>
      <c r="ADQ349" s="1"/>
      <c r="ADR349" s="1"/>
      <c r="ADS349" s="1"/>
      <c r="ADT349" s="1"/>
      <c r="ADU349" s="1"/>
      <c r="ADV349" s="1"/>
      <c r="ADW349" s="1"/>
      <c r="ADX349" s="1"/>
      <c r="ADY349" s="1"/>
      <c r="ADZ349" s="1"/>
      <c r="AEA349" s="1"/>
      <c r="AEB349" s="1"/>
      <c r="AEC349" s="1"/>
      <c r="AED349" s="1"/>
      <c r="AEE349" s="1"/>
      <c r="AEF349" s="1"/>
      <c r="AEG349" s="1"/>
      <c r="AEH349" s="1"/>
      <c r="AEI349" s="1"/>
      <c r="AEJ349" s="1"/>
      <c r="AEK349" s="1"/>
      <c r="AEL349" s="1"/>
      <c r="AEM349" s="1"/>
      <c r="AEN349" s="1"/>
      <c r="AEO349" s="1"/>
      <c r="AEP349" s="1"/>
      <c r="AEQ349" s="1"/>
      <c r="AER349" s="1"/>
      <c r="AES349" s="1"/>
      <c r="AET349" s="1"/>
      <c r="AEU349" s="1"/>
      <c r="AEV349" s="1"/>
      <c r="AEW349" s="1"/>
      <c r="AEX349" s="1"/>
      <c r="AEY349" s="1"/>
      <c r="AEZ349" s="1"/>
      <c r="AFA349" s="1"/>
      <c r="AFB349" s="1"/>
      <c r="AFC349" s="1"/>
      <c r="AFD349" s="1"/>
      <c r="AFE349" s="1"/>
      <c r="AFF349" s="1"/>
      <c r="AFG349" s="1"/>
      <c r="AFH349" s="1"/>
      <c r="AFI349" s="1"/>
      <c r="AFJ349" s="1"/>
      <c r="AFK349" s="1"/>
      <c r="AFL349" s="1"/>
      <c r="AFM349" s="1"/>
      <c r="AFN349" s="1"/>
      <c r="AFO349" s="1"/>
      <c r="AFP349" s="1"/>
      <c r="AFQ349" s="1"/>
      <c r="AFR349" s="1"/>
      <c r="AFS349" s="1"/>
      <c r="AFT349" s="1"/>
      <c r="AFU349" s="1"/>
      <c r="AFV349" s="1"/>
      <c r="AFW349" s="1"/>
      <c r="AFX349" s="1"/>
      <c r="AFY349" s="1"/>
      <c r="AFZ349" s="1"/>
      <c r="AGA349" s="1"/>
      <c r="AGB349" s="1"/>
      <c r="AGC349" s="1"/>
      <c r="AGD349" s="1"/>
      <c r="AGE349" s="1"/>
      <c r="AGF349" s="1"/>
      <c r="AGG349" s="1"/>
      <c r="AGH349" s="1"/>
      <c r="AGI349" s="1"/>
      <c r="AGJ349" s="1"/>
      <c r="AGK349" s="1"/>
      <c r="AGL349" s="1"/>
      <c r="AGM349" s="1"/>
      <c r="AGN349" s="1"/>
      <c r="AGO349" s="1"/>
      <c r="AGP349" s="1"/>
      <c r="AGQ349" s="1"/>
      <c r="AGR349" s="1"/>
      <c r="AGS349" s="1"/>
      <c r="AGT349" s="1"/>
      <c r="AGU349" s="1"/>
      <c r="AGV349" s="1"/>
      <c r="AGW349" s="1"/>
      <c r="AGX349" s="1"/>
      <c r="AGY349" s="1"/>
      <c r="AGZ349" s="1"/>
      <c r="AHA349" s="1"/>
      <c r="AHB349" s="1"/>
      <c r="AHC349" s="1"/>
      <c r="AHD349" s="1"/>
      <c r="AHE349" s="1"/>
      <c r="AHF349" s="1"/>
      <c r="AHG349" s="1"/>
      <c r="AHH349" s="1"/>
      <c r="AHI349" s="1"/>
      <c r="AHJ349" s="1"/>
      <c r="AHK349" s="1"/>
      <c r="AHL349" s="1"/>
      <c r="AHM349" s="1"/>
      <c r="AHN349" s="1"/>
      <c r="AHO349" s="1"/>
      <c r="AHP349" s="1"/>
      <c r="AHQ349" s="1"/>
      <c r="AHR349" s="1"/>
      <c r="AHS349" s="1"/>
      <c r="AHT349" s="1"/>
      <c r="AHU349" s="1"/>
      <c r="AHV349" s="1"/>
      <c r="AHW349" s="1"/>
      <c r="AHX349" s="1"/>
      <c r="AHY349" s="1"/>
      <c r="AHZ349" s="1"/>
      <c r="AIA349" s="1"/>
      <c r="AIB349" s="1"/>
      <c r="AIC349" s="1"/>
      <c r="AID349" s="1"/>
      <c r="AIE349" s="1"/>
      <c r="AIF349" s="1"/>
      <c r="AIG349" s="1"/>
      <c r="AIH349" s="1"/>
      <c r="AII349" s="1"/>
      <c r="AIJ349" s="1"/>
      <c r="AIK349" s="1"/>
      <c r="AIL349" s="1"/>
      <c r="AIM349" s="1"/>
      <c r="AIN349" s="1"/>
      <c r="AIO349" s="1"/>
      <c r="AIP349" s="1"/>
      <c r="AIQ349" s="1"/>
      <c r="AIR349" s="1"/>
      <c r="AIS349" s="1"/>
      <c r="AIT349" s="1"/>
      <c r="AIU349" s="1"/>
      <c r="AIV349" s="1"/>
      <c r="AIW349" s="1"/>
      <c r="AIX349" s="1"/>
      <c r="AIY349" s="1"/>
      <c r="AIZ349" s="1"/>
      <c r="AJA349" s="1"/>
      <c r="AJB349" s="1"/>
      <c r="AJC349" s="1"/>
      <c r="AJD349" s="1"/>
      <c r="AJE349" s="1"/>
      <c r="AJF349" s="1"/>
      <c r="AJG349" s="1"/>
      <c r="AJH349" s="1"/>
      <c r="AJI349" s="1"/>
      <c r="AJJ349" s="1"/>
      <c r="AJK349" s="1"/>
      <c r="AJL349" s="1"/>
      <c r="AJM349" s="1"/>
      <c r="AJN349" s="1"/>
      <c r="AJO349" s="1"/>
      <c r="AJP349" s="1"/>
      <c r="AJQ349" s="1"/>
      <c r="AJR349" s="1"/>
      <c r="AJS349" s="1"/>
      <c r="AJT349" s="1"/>
      <c r="AJU349" s="1"/>
      <c r="AJV349" s="1"/>
      <c r="AJW349" s="1"/>
      <c r="AJX349" s="1"/>
      <c r="AJY349" s="1"/>
      <c r="AJZ349" s="1"/>
      <c r="AKA349" s="1"/>
      <c r="AKB349" s="1"/>
      <c r="AKC349" s="1"/>
      <c r="AKD349" s="1"/>
      <c r="AKE349" s="1"/>
      <c r="AKF349" s="1"/>
      <c r="AKG349" s="1"/>
      <c r="AKH349" s="1"/>
      <c r="AKI349" s="1"/>
      <c r="AKJ349" s="1"/>
      <c r="AKK349" s="1"/>
      <c r="AKL349" s="1"/>
      <c r="AKM349" s="1"/>
      <c r="AKN349" s="1"/>
      <c r="AKO349" s="1"/>
      <c r="AKP349" s="1"/>
      <c r="AKQ349" s="1"/>
      <c r="AKR349" s="1"/>
      <c r="AKS349" s="1"/>
      <c r="AKT349" s="1"/>
      <c r="AKU349" s="1"/>
      <c r="AKV349" s="1"/>
      <c r="AKW349" s="1"/>
      <c r="AKX349" s="1"/>
      <c r="AKY349" s="1"/>
      <c r="AKZ349" s="1"/>
      <c r="ALA349" s="1"/>
      <c r="ALB349" s="1"/>
      <c r="ALC349" s="1"/>
      <c r="ALD349" s="1"/>
      <c r="ALE349" s="1"/>
      <c r="ALF349" s="1"/>
      <c r="ALG349" s="1"/>
      <c r="ALH349" s="1"/>
      <c r="ALI349" s="1"/>
      <c r="ALJ349" s="1"/>
      <c r="ALK349" s="1"/>
      <c r="ALL349" s="1"/>
      <c r="ALM349" s="1"/>
      <c r="ALN349" s="1"/>
      <c r="ALO349" s="1"/>
      <c r="ALP349" s="1"/>
      <c r="ALQ349" s="1"/>
      <c r="ALR349" s="1"/>
      <c r="ALS349" s="1"/>
      <c r="ALT349" s="1"/>
      <c r="ALU349" s="1"/>
      <c r="ALV349" s="1"/>
      <c r="ALW349" s="1"/>
      <c r="ALX349" s="1"/>
      <c r="ALY349" s="1"/>
      <c r="ALZ349" s="1"/>
      <c r="AMA349" s="1"/>
      <c r="AMB349" s="1"/>
      <c r="AMC349" s="1"/>
      <c r="AMD349" s="1"/>
      <c r="AME349" s="1"/>
      <c r="AMF349" s="1"/>
      <c r="AMG349" s="1"/>
      <c r="AMH349" s="1"/>
      <c r="AMI349" s="1"/>
      <c r="AMJ349" s="1"/>
      <c r="AMK349" s="1"/>
    </row>
    <row r="350" spans="1:1025" s="142" customFormat="1" ht="40.5" customHeight="1">
      <c r="A350" s="143">
        <v>187</v>
      </c>
      <c r="B350" s="143" t="s">
        <v>873</v>
      </c>
      <c r="C350" s="143"/>
      <c r="D350" s="143"/>
      <c r="E350" s="143" t="s">
        <v>473</v>
      </c>
      <c r="F350" s="143">
        <v>6.5</v>
      </c>
      <c r="G350" s="143" t="s">
        <v>488</v>
      </c>
      <c r="H350" s="143">
        <v>1.1000000000000001</v>
      </c>
      <c r="I350" s="143" t="s">
        <v>561</v>
      </c>
      <c r="J350" s="143" t="s">
        <v>561</v>
      </c>
      <c r="K350" s="143" t="s">
        <v>561</v>
      </c>
      <c r="L350" s="143" t="s">
        <v>561</v>
      </c>
      <c r="M350" s="143" t="s">
        <v>477</v>
      </c>
      <c r="N350" s="147">
        <v>1060263000016</v>
      </c>
      <c r="O350" s="143" t="s">
        <v>871</v>
      </c>
      <c r="P350" s="143"/>
      <c r="Q350" s="143"/>
      <c r="R350" s="143"/>
      <c r="S350" s="143"/>
      <c r="T350" s="143"/>
      <c r="U350" s="143"/>
      <c r="V350" s="143"/>
      <c r="W350" s="143" t="s">
        <v>479</v>
      </c>
      <c r="X350" s="143" t="s">
        <v>872</v>
      </c>
      <c r="Y350" s="143" t="s">
        <v>860</v>
      </c>
      <c r="Z350" s="143" t="s">
        <v>477</v>
      </c>
      <c r="AA350" s="147">
        <v>1060263000016</v>
      </c>
      <c r="AB350" s="143" t="s">
        <v>872</v>
      </c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  <c r="IR350" s="1"/>
      <c r="IS350" s="1"/>
      <c r="IT350" s="1"/>
      <c r="IU350" s="1"/>
      <c r="IV350" s="1"/>
      <c r="IW350" s="1"/>
      <c r="IX350" s="1"/>
      <c r="IY350" s="1"/>
      <c r="IZ350" s="1"/>
      <c r="JA350" s="1"/>
      <c r="JB350" s="1"/>
      <c r="JC350" s="1"/>
      <c r="JD350" s="1"/>
      <c r="JE350" s="1"/>
      <c r="JF350" s="1"/>
      <c r="JG350" s="1"/>
      <c r="JH350" s="1"/>
      <c r="JI350" s="1"/>
      <c r="JJ350" s="1"/>
      <c r="JK350" s="1"/>
      <c r="JL350" s="1"/>
      <c r="JM350" s="1"/>
      <c r="JN350" s="1"/>
      <c r="JO350" s="1"/>
      <c r="JP350" s="1"/>
      <c r="JQ350" s="1"/>
      <c r="JR350" s="1"/>
      <c r="JS350" s="1"/>
      <c r="JT350" s="1"/>
      <c r="JU350" s="1"/>
      <c r="JV350" s="1"/>
      <c r="JW350" s="1"/>
      <c r="JX350" s="1"/>
      <c r="JY350" s="1"/>
      <c r="JZ350" s="1"/>
      <c r="KA350" s="1"/>
      <c r="KB350" s="1"/>
      <c r="KC350" s="1"/>
      <c r="KD350" s="1"/>
      <c r="KE350" s="1"/>
      <c r="KF350" s="1"/>
      <c r="KG350" s="1"/>
      <c r="KH350" s="1"/>
      <c r="KI350" s="1"/>
      <c r="KJ350" s="1"/>
      <c r="KK350" s="1"/>
      <c r="KL350" s="1"/>
      <c r="KM350" s="1"/>
      <c r="KN350" s="1"/>
      <c r="KO350" s="1"/>
      <c r="KP350" s="1"/>
      <c r="KQ350" s="1"/>
      <c r="KR350" s="1"/>
      <c r="KS350" s="1"/>
      <c r="KT350" s="1"/>
      <c r="KU350" s="1"/>
      <c r="KV350" s="1"/>
      <c r="KW350" s="1"/>
      <c r="KX350" s="1"/>
      <c r="KY350" s="1"/>
      <c r="KZ350" s="1"/>
      <c r="LA350" s="1"/>
      <c r="LB350" s="1"/>
      <c r="LC350" s="1"/>
      <c r="LD350" s="1"/>
      <c r="LE350" s="1"/>
      <c r="LF350" s="1"/>
      <c r="LG350" s="1"/>
      <c r="LH350" s="1"/>
      <c r="LI350" s="1"/>
      <c r="LJ350" s="1"/>
      <c r="LK350" s="1"/>
      <c r="LL350" s="1"/>
      <c r="LM350" s="1"/>
      <c r="LN350" s="1"/>
      <c r="LO350" s="1"/>
      <c r="LP350" s="1"/>
      <c r="LQ350" s="1"/>
      <c r="LR350" s="1"/>
      <c r="LS350" s="1"/>
      <c r="LT350" s="1"/>
      <c r="LU350" s="1"/>
      <c r="LV350" s="1"/>
      <c r="LW350" s="1"/>
      <c r="LX350" s="1"/>
      <c r="LY350" s="1"/>
      <c r="LZ350" s="1"/>
      <c r="MA350" s="1"/>
      <c r="MB350" s="1"/>
      <c r="MC350" s="1"/>
      <c r="MD350" s="1"/>
      <c r="ME350" s="1"/>
      <c r="MF350" s="1"/>
      <c r="MG350" s="1"/>
      <c r="MH350" s="1"/>
      <c r="MI350" s="1"/>
      <c r="MJ350" s="1"/>
      <c r="MK350" s="1"/>
      <c r="ML350" s="1"/>
      <c r="MM350" s="1"/>
      <c r="MN350" s="1"/>
      <c r="MO350" s="1"/>
      <c r="MP350" s="1"/>
      <c r="MQ350" s="1"/>
      <c r="MR350" s="1"/>
      <c r="MS350" s="1"/>
      <c r="MT350" s="1"/>
      <c r="MU350" s="1"/>
      <c r="MV350" s="1"/>
      <c r="MW350" s="1"/>
      <c r="MX350" s="1"/>
      <c r="MY350" s="1"/>
      <c r="MZ350" s="1"/>
      <c r="NA350" s="1"/>
      <c r="NB350" s="1"/>
      <c r="NC350" s="1"/>
      <c r="ND350" s="1"/>
      <c r="NE350" s="1"/>
      <c r="NF350" s="1"/>
      <c r="NG350" s="1"/>
      <c r="NH350" s="1"/>
      <c r="NI350" s="1"/>
      <c r="NJ350" s="1"/>
      <c r="NK350" s="1"/>
      <c r="NL350" s="1"/>
      <c r="NM350" s="1"/>
      <c r="NN350" s="1"/>
      <c r="NO350" s="1"/>
      <c r="NP350" s="1"/>
      <c r="NQ350" s="1"/>
      <c r="NR350" s="1"/>
      <c r="NS350" s="1"/>
      <c r="NT350" s="1"/>
      <c r="NU350" s="1"/>
      <c r="NV350" s="1"/>
      <c r="NW350" s="1"/>
      <c r="NX350" s="1"/>
      <c r="NY350" s="1"/>
      <c r="NZ350" s="1"/>
      <c r="OA350" s="1"/>
      <c r="OB350" s="1"/>
      <c r="OC350" s="1"/>
      <c r="OD350" s="1"/>
      <c r="OE350" s="1"/>
      <c r="OF350" s="1"/>
      <c r="OG350" s="1"/>
      <c r="OH350" s="1"/>
      <c r="OI350" s="1"/>
      <c r="OJ350" s="1"/>
      <c r="OK350" s="1"/>
      <c r="OL350" s="1"/>
      <c r="OM350" s="1"/>
      <c r="ON350" s="1"/>
      <c r="OO350" s="1"/>
      <c r="OP350" s="1"/>
      <c r="OQ350" s="1"/>
      <c r="OR350" s="1"/>
      <c r="OS350" s="1"/>
      <c r="OT350" s="1"/>
      <c r="OU350" s="1"/>
      <c r="OV350" s="1"/>
      <c r="OW350" s="1"/>
      <c r="OX350" s="1"/>
      <c r="OY350" s="1"/>
      <c r="OZ350" s="1"/>
      <c r="PA350" s="1"/>
      <c r="PB350" s="1"/>
      <c r="PC350" s="1"/>
      <c r="PD350" s="1"/>
      <c r="PE350" s="1"/>
      <c r="PF350" s="1"/>
      <c r="PG350" s="1"/>
      <c r="PH350" s="1"/>
      <c r="PI350" s="1"/>
      <c r="PJ350" s="1"/>
      <c r="PK350" s="1"/>
      <c r="PL350" s="1"/>
      <c r="PM350" s="1"/>
      <c r="PN350" s="1"/>
      <c r="PO350" s="1"/>
      <c r="PP350" s="1"/>
      <c r="PQ350" s="1"/>
      <c r="PR350" s="1"/>
      <c r="PS350" s="1"/>
      <c r="PT350" s="1"/>
      <c r="PU350" s="1"/>
      <c r="PV350" s="1"/>
      <c r="PW350" s="1"/>
      <c r="PX350" s="1"/>
      <c r="PY350" s="1"/>
      <c r="PZ350" s="1"/>
      <c r="QA350" s="1"/>
      <c r="QB350" s="1"/>
      <c r="QC350" s="1"/>
      <c r="QD350" s="1"/>
      <c r="QE350" s="1"/>
      <c r="QF350" s="1"/>
      <c r="QG350" s="1"/>
      <c r="QH350" s="1"/>
      <c r="QI350" s="1"/>
      <c r="QJ350" s="1"/>
      <c r="QK350" s="1"/>
      <c r="QL350" s="1"/>
      <c r="QM350" s="1"/>
      <c r="QN350" s="1"/>
      <c r="QO350" s="1"/>
      <c r="QP350" s="1"/>
      <c r="QQ350" s="1"/>
      <c r="QR350" s="1"/>
      <c r="QS350" s="1"/>
      <c r="QT350" s="1"/>
      <c r="QU350" s="1"/>
      <c r="QV350" s="1"/>
      <c r="QW350" s="1"/>
      <c r="QX350" s="1"/>
      <c r="QY350" s="1"/>
      <c r="QZ350" s="1"/>
      <c r="RA350" s="1"/>
      <c r="RB350" s="1"/>
      <c r="RC350" s="1"/>
      <c r="RD350" s="1"/>
      <c r="RE350" s="1"/>
      <c r="RF350" s="1"/>
      <c r="RG350" s="1"/>
      <c r="RH350" s="1"/>
      <c r="RI350" s="1"/>
      <c r="RJ350" s="1"/>
      <c r="RK350" s="1"/>
      <c r="RL350" s="1"/>
      <c r="RM350" s="1"/>
      <c r="RN350" s="1"/>
      <c r="RO350" s="1"/>
      <c r="RP350" s="1"/>
      <c r="RQ350" s="1"/>
      <c r="RR350" s="1"/>
      <c r="RS350" s="1"/>
      <c r="RT350" s="1"/>
      <c r="RU350" s="1"/>
      <c r="RV350" s="1"/>
      <c r="RW350" s="1"/>
      <c r="RX350" s="1"/>
      <c r="RY350" s="1"/>
      <c r="RZ350" s="1"/>
      <c r="SA350" s="1"/>
      <c r="SB350" s="1"/>
      <c r="SC350" s="1"/>
      <c r="SD350" s="1"/>
      <c r="SE350" s="1"/>
      <c r="SF350" s="1"/>
      <c r="SG350" s="1"/>
      <c r="SH350" s="1"/>
      <c r="SI350" s="1"/>
      <c r="SJ350" s="1"/>
      <c r="SK350" s="1"/>
      <c r="SL350" s="1"/>
      <c r="SM350" s="1"/>
      <c r="SN350" s="1"/>
      <c r="SO350" s="1"/>
      <c r="SP350" s="1"/>
      <c r="SQ350" s="1"/>
      <c r="SR350" s="1"/>
      <c r="SS350" s="1"/>
      <c r="ST350" s="1"/>
      <c r="SU350" s="1"/>
      <c r="SV350" s="1"/>
      <c r="SW350" s="1"/>
      <c r="SX350" s="1"/>
      <c r="SY350" s="1"/>
      <c r="SZ350" s="1"/>
      <c r="TA350" s="1"/>
      <c r="TB350" s="1"/>
      <c r="TC350" s="1"/>
      <c r="TD350" s="1"/>
      <c r="TE350" s="1"/>
      <c r="TF350" s="1"/>
      <c r="TG350" s="1"/>
      <c r="TH350" s="1"/>
      <c r="TI350" s="1"/>
      <c r="TJ350" s="1"/>
      <c r="TK350" s="1"/>
      <c r="TL350" s="1"/>
      <c r="TM350" s="1"/>
      <c r="TN350" s="1"/>
      <c r="TO350" s="1"/>
      <c r="TP350" s="1"/>
      <c r="TQ350" s="1"/>
      <c r="TR350" s="1"/>
      <c r="TS350" s="1"/>
      <c r="TT350" s="1"/>
      <c r="TU350" s="1"/>
      <c r="TV350" s="1"/>
      <c r="TW350" s="1"/>
      <c r="TX350" s="1"/>
      <c r="TY350" s="1"/>
      <c r="TZ350" s="1"/>
      <c r="UA350" s="1"/>
      <c r="UB350" s="1"/>
      <c r="UC350" s="1"/>
      <c r="UD350" s="1"/>
      <c r="UE350" s="1"/>
      <c r="UF350" s="1"/>
      <c r="UG350" s="1"/>
      <c r="UH350" s="1"/>
      <c r="UI350" s="1"/>
      <c r="UJ350" s="1"/>
      <c r="UK350" s="1"/>
      <c r="UL350" s="1"/>
      <c r="UM350" s="1"/>
      <c r="UN350" s="1"/>
      <c r="UO350" s="1"/>
      <c r="UP350" s="1"/>
      <c r="UQ350" s="1"/>
      <c r="UR350" s="1"/>
      <c r="US350" s="1"/>
      <c r="UT350" s="1"/>
      <c r="UU350" s="1"/>
      <c r="UV350" s="1"/>
      <c r="UW350" s="1"/>
      <c r="UX350" s="1"/>
      <c r="UY350" s="1"/>
      <c r="UZ350" s="1"/>
      <c r="VA350" s="1"/>
      <c r="VB350" s="1"/>
      <c r="VC350" s="1"/>
      <c r="VD350" s="1"/>
      <c r="VE350" s="1"/>
      <c r="VF350" s="1"/>
      <c r="VG350" s="1"/>
      <c r="VH350" s="1"/>
      <c r="VI350" s="1"/>
      <c r="VJ350" s="1"/>
      <c r="VK350" s="1"/>
      <c r="VL350" s="1"/>
      <c r="VM350" s="1"/>
      <c r="VN350" s="1"/>
      <c r="VO350" s="1"/>
      <c r="VP350" s="1"/>
      <c r="VQ350" s="1"/>
      <c r="VR350" s="1"/>
      <c r="VS350" s="1"/>
      <c r="VT350" s="1"/>
      <c r="VU350" s="1"/>
      <c r="VV350" s="1"/>
      <c r="VW350" s="1"/>
      <c r="VX350" s="1"/>
      <c r="VY350" s="1"/>
      <c r="VZ350" s="1"/>
      <c r="WA350" s="1"/>
      <c r="WB350" s="1"/>
      <c r="WC350" s="1"/>
      <c r="WD350" s="1"/>
      <c r="WE350" s="1"/>
      <c r="WF350" s="1"/>
      <c r="WG350" s="1"/>
      <c r="WH350" s="1"/>
      <c r="WI350" s="1"/>
      <c r="WJ350" s="1"/>
      <c r="WK350" s="1"/>
      <c r="WL350" s="1"/>
      <c r="WM350" s="1"/>
      <c r="WN350" s="1"/>
      <c r="WO350" s="1"/>
      <c r="WP350" s="1"/>
      <c r="WQ350" s="1"/>
      <c r="WR350" s="1"/>
      <c r="WS350" s="1"/>
      <c r="WT350" s="1"/>
      <c r="WU350" s="1"/>
      <c r="WV350" s="1"/>
      <c r="WW350" s="1"/>
      <c r="WX350" s="1"/>
      <c r="WY350" s="1"/>
      <c r="WZ350" s="1"/>
      <c r="XA350" s="1"/>
      <c r="XB350" s="1"/>
      <c r="XC350" s="1"/>
      <c r="XD350" s="1"/>
      <c r="XE350" s="1"/>
      <c r="XF350" s="1"/>
      <c r="XG350" s="1"/>
      <c r="XH350" s="1"/>
      <c r="XI350" s="1"/>
      <c r="XJ350" s="1"/>
      <c r="XK350" s="1"/>
      <c r="XL350" s="1"/>
      <c r="XM350" s="1"/>
      <c r="XN350" s="1"/>
      <c r="XO350" s="1"/>
      <c r="XP350" s="1"/>
      <c r="XQ350" s="1"/>
      <c r="XR350" s="1"/>
      <c r="XS350" s="1"/>
      <c r="XT350" s="1"/>
      <c r="XU350" s="1"/>
      <c r="XV350" s="1"/>
      <c r="XW350" s="1"/>
      <c r="XX350" s="1"/>
      <c r="XY350" s="1"/>
      <c r="XZ350" s="1"/>
      <c r="YA350" s="1"/>
      <c r="YB350" s="1"/>
      <c r="YC350" s="1"/>
      <c r="YD350" s="1"/>
      <c r="YE350" s="1"/>
      <c r="YF350" s="1"/>
      <c r="YG350" s="1"/>
      <c r="YH350" s="1"/>
      <c r="YI350" s="1"/>
      <c r="YJ350" s="1"/>
      <c r="YK350" s="1"/>
      <c r="YL350" s="1"/>
      <c r="YM350" s="1"/>
      <c r="YN350" s="1"/>
      <c r="YO350" s="1"/>
      <c r="YP350" s="1"/>
      <c r="YQ350" s="1"/>
      <c r="YR350" s="1"/>
      <c r="YS350" s="1"/>
      <c r="YT350" s="1"/>
      <c r="YU350" s="1"/>
      <c r="YV350" s="1"/>
      <c r="YW350" s="1"/>
      <c r="YX350" s="1"/>
      <c r="YY350" s="1"/>
      <c r="YZ350" s="1"/>
      <c r="ZA350" s="1"/>
      <c r="ZB350" s="1"/>
      <c r="ZC350" s="1"/>
      <c r="ZD350" s="1"/>
      <c r="ZE350" s="1"/>
      <c r="ZF350" s="1"/>
      <c r="ZG350" s="1"/>
      <c r="ZH350" s="1"/>
      <c r="ZI350" s="1"/>
      <c r="ZJ350" s="1"/>
      <c r="ZK350" s="1"/>
      <c r="ZL350" s="1"/>
      <c r="ZM350" s="1"/>
      <c r="ZN350" s="1"/>
      <c r="ZO350" s="1"/>
      <c r="ZP350" s="1"/>
      <c r="ZQ350" s="1"/>
      <c r="ZR350" s="1"/>
      <c r="ZS350" s="1"/>
      <c r="ZT350" s="1"/>
      <c r="ZU350" s="1"/>
      <c r="ZV350" s="1"/>
      <c r="ZW350" s="1"/>
      <c r="ZX350" s="1"/>
      <c r="ZY350" s="1"/>
      <c r="ZZ350" s="1"/>
      <c r="AAA350" s="1"/>
      <c r="AAB350" s="1"/>
      <c r="AAC350" s="1"/>
      <c r="AAD350" s="1"/>
      <c r="AAE350" s="1"/>
      <c r="AAF350" s="1"/>
      <c r="AAG350" s="1"/>
      <c r="AAH350" s="1"/>
      <c r="AAI350" s="1"/>
      <c r="AAJ350" s="1"/>
      <c r="AAK350" s="1"/>
      <c r="AAL350" s="1"/>
      <c r="AAM350" s="1"/>
      <c r="AAN350" s="1"/>
      <c r="AAO350" s="1"/>
      <c r="AAP350" s="1"/>
      <c r="AAQ350" s="1"/>
      <c r="AAR350" s="1"/>
      <c r="AAS350" s="1"/>
      <c r="AAT350" s="1"/>
      <c r="AAU350" s="1"/>
      <c r="AAV350" s="1"/>
      <c r="AAW350" s="1"/>
      <c r="AAX350" s="1"/>
      <c r="AAY350" s="1"/>
      <c r="AAZ350" s="1"/>
      <c r="ABA350" s="1"/>
      <c r="ABB350" s="1"/>
      <c r="ABC350" s="1"/>
      <c r="ABD350" s="1"/>
      <c r="ABE350" s="1"/>
      <c r="ABF350" s="1"/>
      <c r="ABG350" s="1"/>
      <c r="ABH350" s="1"/>
      <c r="ABI350" s="1"/>
      <c r="ABJ350" s="1"/>
      <c r="ABK350" s="1"/>
      <c r="ABL350" s="1"/>
      <c r="ABM350" s="1"/>
      <c r="ABN350" s="1"/>
      <c r="ABO350" s="1"/>
      <c r="ABP350" s="1"/>
      <c r="ABQ350" s="1"/>
      <c r="ABR350" s="1"/>
      <c r="ABS350" s="1"/>
      <c r="ABT350" s="1"/>
      <c r="ABU350" s="1"/>
      <c r="ABV350" s="1"/>
      <c r="ABW350" s="1"/>
      <c r="ABX350" s="1"/>
      <c r="ABY350" s="1"/>
      <c r="ABZ350" s="1"/>
      <c r="ACA350" s="1"/>
      <c r="ACB350" s="1"/>
      <c r="ACC350" s="1"/>
      <c r="ACD350" s="1"/>
      <c r="ACE350" s="1"/>
      <c r="ACF350" s="1"/>
      <c r="ACG350" s="1"/>
      <c r="ACH350" s="1"/>
      <c r="ACI350" s="1"/>
      <c r="ACJ350" s="1"/>
      <c r="ACK350" s="1"/>
      <c r="ACL350" s="1"/>
      <c r="ACM350" s="1"/>
      <c r="ACN350" s="1"/>
      <c r="ACO350" s="1"/>
      <c r="ACP350" s="1"/>
      <c r="ACQ350" s="1"/>
      <c r="ACR350" s="1"/>
      <c r="ACS350" s="1"/>
      <c r="ACT350" s="1"/>
      <c r="ACU350" s="1"/>
      <c r="ACV350" s="1"/>
      <c r="ACW350" s="1"/>
      <c r="ACX350" s="1"/>
      <c r="ACY350" s="1"/>
      <c r="ACZ350" s="1"/>
      <c r="ADA350" s="1"/>
      <c r="ADB350" s="1"/>
      <c r="ADC350" s="1"/>
      <c r="ADD350" s="1"/>
      <c r="ADE350" s="1"/>
      <c r="ADF350" s="1"/>
      <c r="ADG350" s="1"/>
      <c r="ADH350" s="1"/>
      <c r="ADI350" s="1"/>
      <c r="ADJ350" s="1"/>
      <c r="ADK350" s="1"/>
      <c r="ADL350" s="1"/>
      <c r="ADM350" s="1"/>
      <c r="ADN350" s="1"/>
      <c r="ADO350" s="1"/>
      <c r="ADP350" s="1"/>
      <c r="ADQ350" s="1"/>
      <c r="ADR350" s="1"/>
      <c r="ADS350" s="1"/>
      <c r="ADT350" s="1"/>
      <c r="ADU350" s="1"/>
      <c r="ADV350" s="1"/>
      <c r="ADW350" s="1"/>
      <c r="ADX350" s="1"/>
      <c r="ADY350" s="1"/>
      <c r="ADZ350" s="1"/>
      <c r="AEA350" s="1"/>
      <c r="AEB350" s="1"/>
      <c r="AEC350" s="1"/>
      <c r="AED350" s="1"/>
      <c r="AEE350" s="1"/>
      <c r="AEF350" s="1"/>
      <c r="AEG350" s="1"/>
      <c r="AEH350" s="1"/>
      <c r="AEI350" s="1"/>
      <c r="AEJ350" s="1"/>
      <c r="AEK350" s="1"/>
      <c r="AEL350" s="1"/>
      <c r="AEM350" s="1"/>
      <c r="AEN350" s="1"/>
      <c r="AEO350" s="1"/>
      <c r="AEP350" s="1"/>
      <c r="AEQ350" s="1"/>
      <c r="AER350" s="1"/>
      <c r="AES350" s="1"/>
      <c r="AET350" s="1"/>
      <c r="AEU350" s="1"/>
      <c r="AEV350" s="1"/>
      <c r="AEW350" s="1"/>
      <c r="AEX350" s="1"/>
      <c r="AEY350" s="1"/>
      <c r="AEZ350" s="1"/>
      <c r="AFA350" s="1"/>
      <c r="AFB350" s="1"/>
      <c r="AFC350" s="1"/>
      <c r="AFD350" s="1"/>
      <c r="AFE350" s="1"/>
      <c r="AFF350" s="1"/>
      <c r="AFG350" s="1"/>
      <c r="AFH350" s="1"/>
      <c r="AFI350" s="1"/>
      <c r="AFJ350" s="1"/>
      <c r="AFK350" s="1"/>
      <c r="AFL350" s="1"/>
      <c r="AFM350" s="1"/>
      <c r="AFN350" s="1"/>
      <c r="AFO350" s="1"/>
      <c r="AFP350" s="1"/>
      <c r="AFQ350" s="1"/>
      <c r="AFR350" s="1"/>
      <c r="AFS350" s="1"/>
      <c r="AFT350" s="1"/>
      <c r="AFU350" s="1"/>
      <c r="AFV350" s="1"/>
      <c r="AFW350" s="1"/>
      <c r="AFX350" s="1"/>
      <c r="AFY350" s="1"/>
      <c r="AFZ350" s="1"/>
      <c r="AGA350" s="1"/>
      <c r="AGB350" s="1"/>
      <c r="AGC350" s="1"/>
      <c r="AGD350" s="1"/>
      <c r="AGE350" s="1"/>
      <c r="AGF350" s="1"/>
      <c r="AGG350" s="1"/>
      <c r="AGH350" s="1"/>
      <c r="AGI350" s="1"/>
      <c r="AGJ350" s="1"/>
      <c r="AGK350" s="1"/>
      <c r="AGL350" s="1"/>
      <c r="AGM350" s="1"/>
      <c r="AGN350" s="1"/>
      <c r="AGO350" s="1"/>
      <c r="AGP350" s="1"/>
      <c r="AGQ350" s="1"/>
      <c r="AGR350" s="1"/>
      <c r="AGS350" s="1"/>
      <c r="AGT350" s="1"/>
      <c r="AGU350" s="1"/>
      <c r="AGV350" s="1"/>
      <c r="AGW350" s="1"/>
      <c r="AGX350" s="1"/>
      <c r="AGY350" s="1"/>
      <c r="AGZ350" s="1"/>
      <c r="AHA350" s="1"/>
      <c r="AHB350" s="1"/>
      <c r="AHC350" s="1"/>
      <c r="AHD350" s="1"/>
      <c r="AHE350" s="1"/>
      <c r="AHF350" s="1"/>
      <c r="AHG350" s="1"/>
      <c r="AHH350" s="1"/>
      <c r="AHI350" s="1"/>
      <c r="AHJ350" s="1"/>
      <c r="AHK350" s="1"/>
      <c r="AHL350" s="1"/>
      <c r="AHM350" s="1"/>
      <c r="AHN350" s="1"/>
      <c r="AHO350" s="1"/>
      <c r="AHP350" s="1"/>
      <c r="AHQ350" s="1"/>
      <c r="AHR350" s="1"/>
      <c r="AHS350" s="1"/>
      <c r="AHT350" s="1"/>
      <c r="AHU350" s="1"/>
      <c r="AHV350" s="1"/>
      <c r="AHW350" s="1"/>
      <c r="AHX350" s="1"/>
      <c r="AHY350" s="1"/>
      <c r="AHZ350" s="1"/>
      <c r="AIA350" s="1"/>
      <c r="AIB350" s="1"/>
      <c r="AIC350" s="1"/>
      <c r="AID350" s="1"/>
      <c r="AIE350" s="1"/>
      <c r="AIF350" s="1"/>
      <c r="AIG350" s="1"/>
      <c r="AIH350" s="1"/>
      <c r="AII350" s="1"/>
      <c r="AIJ350" s="1"/>
      <c r="AIK350" s="1"/>
      <c r="AIL350" s="1"/>
      <c r="AIM350" s="1"/>
      <c r="AIN350" s="1"/>
      <c r="AIO350" s="1"/>
      <c r="AIP350" s="1"/>
      <c r="AIQ350" s="1"/>
      <c r="AIR350" s="1"/>
      <c r="AIS350" s="1"/>
      <c r="AIT350" s="1"/>
      <c r="AIU350" s="1"/>
      <c r="AIV350" s="1"/>
      <c r="AIW350" s="1"/>
      <c r="AIX350" s="1"/>
      <c r="AIY350" s="1"/>
      <c r="AIZ350" s="1"/>
      <c r="AJA350" s="1"/>
      <c r="AJB350" s="1"/>
      <c r="AJC350" s="1"/>
      <c r="AJD350" s="1"/>
      <c r="AJE350" s="1"/>
      <c r="AJF350" s="1"/>
      <c r="AJG350" s="1"/>
      <c r="AJH350" s="1"/>
      <c r="AJI350" s="1"/>
      <c r="AJJ350" s="1"/>
      <c r="AJK350" s="1"/>
      <c r="AJL350" s="1"/>
      <c r="AJM350" s="1"/>
      <c r="AJN350" s="1"/>
      <c r="AJO350" s="1"/>
      <c r="AJP350" s="1"/>
      <c r="AJQ350" s="1"/>
      <c r="AJR350" s="1"/>
      <c r="AJS350" s="1"/>
      <c r="AJT350" s="1"/>
      <c r="AJU350" s="1"/>
      <c r="AJV350" s="1"/>
      <c r="AJW350" s="1"/>
      <c r="AJX350" s="1"/>
      <c r="AJY350" s="1"/>
      <c r="AJZ350" s="1"/>
      <c r="AKA350" s="1"/>
      <c r="AKB350" s="1"/>
      <c r="AKC350" s="1"/>
      <c r="AKD350" s="1"/>
      <c r="AKE350" s="1"/>
      <c r="AKF350" s="1"/>
      <c r="AKG350" s="1"/>
      <c r="AKH350" s="1"/>
      <c r="AKI350" s="1"/>
      <c r="AKJ350" s="1"/>
      <c r="AKK350" s="1"/>
      <c r="AKL350" s="1"/>
      <c r="AKM350" s="1"/>
      <c r="AKN350" s="1"/>
      <c r="AKO350" s="1"/>
      <c r="AKP350" s="1"/>
      <c r="AKQ350" s="1"/>
      <c r="AKR350" s="1"/>
      <c r="AKS350" s="1"/>
      <c r="AKT350" s="1"/>
      <c r="AKU350" s="1"/>
      <c r="AKV350" s="1"/>
      <c r="AKW350" s="1"/>
      <c r="AKX350" s="1"/>
      <c r="AKY350" s="1"/>
      <c r="AKZ350" s="1"/>
      <c r="ALA350" s="1"/>
      <c r="ALB350" s="1"/>
      <c r="ALC350" s="1"/>
      <c r="ALD350" s="1"/>
      <c r="ALE350" s="1"/>
      <c r="ALF350" s="1"/>
      <c r="ALG350" s="1"/>
      <c r="ALH350" s="1"/>
      <c r="ALI350" s="1"/>
      <c r="ALJ350" s="1"/>
      <c r="ALK350" s="1"/>
      <c r="ALL350" s="1"/>
      <c r="ALM350" s="1"/>
      <c r="ALN350" s="1"/>
      <c r="ALO350" s="1"/>
      <c r="ALP350" s="1"/>
      <c r="ALQ350" s="1"/>
      <c r="ALR350" s="1"/>
      <c r="ALS350" s="1"/>
      <c r="ALT350" s="1"/>
      <c r="ALU350" s="1"/>
      <c r="ALV350" s="1"/>
      <c r="ALW350" s="1"/>
      <c r="ALX350" s="1"/>
      <c r="ALY350" s="1"/>
      <c r="ALZ350" s="1"/>
      <c r="AMA350" s="1"/>
      <c r="AMB350" s="1"/>
      <c r="AMC350" s="1"/>
      <c r="AMD350" s="1"/>
      <c r="AME350" s="1"/>
      <c r="AMF350" s="1"/>
      <c r="AMG350" s="1"/>
      <c r="AMH350" s="1"/>
      <c r="AMI350" s="1"/>
      <c r="AMJ350" s="1"/>
      <c r="AMK350" s="1"/>
    </row>
    <row r="351" spans="1:1025" s="142" customFormat="1" ht="60.75">
      <c r="A351" s="143">
        <v>188</v>
      </c>
      <c r="B351" s="143" t="s">
        <v>874</v>
      </c>
      <c r="C351" s="143"/>
      <c r="D351" s="143"/>
      <c r="E351" s="143" t="s">
        <v>473</v>
      </c>
      <c r="F351" s="143">
        <v>6.5</v>
      </c>
      <c r="G351" s="143" t="s">
        <v>488</v>
      </c>
      <c r="H351" s="143">
        <v>1.1000000000000001</v>
      </c>
      <c r="I351" s="143" t="s">
        <v>561</v>
      </c>
      <c r="J351" s="143" t="s">
        <v>561</v>
      </c>
      <c r="K351" s="143" t="s">
        <v>561</v>
      </c>
      <c r="L351" s="143" t="s">
        <v>561</v>
      </c>
      <c r="M351" s="143" t="s">
        <v>477</v>
      </c>
      <c r="N351" s="147">
        <v>1060263000016</v>
      </c>
      <c r="O351" s="143" t="s">
        <v>871</v>
      </c>
      <c r="P351" s="143"/>
      <c r="Q351" s="143"/>
      <c r="R351" s="143"/>
      <c r="S351" s="143"/>
      <c r="T351" s="143"/>
      <c r="U351" s="143"/>
      <c r="V351" s="143"/>
      <c r="W351" s="143" t="s">
        <v>479</v>
      </c>
      <c r="X351" s="143" t="s">
        <v>872</v>
      </c>
      <c r="Y351" s="143" t="s">
        <v>860</v>
      </c>
      <c r="Z351" s="143" t="s">
        <v>477</v>
      </c>
      <c r="AA351" s="148">
        <v>1060263000016</v>
      </c>
      <c r="AB351" s="143" t="s">
        <v>872</v>
      </c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  <c r="IE351" s="1"/>
      <c r="IF351" s="1"/>
      <c r="IG351" s="1"/>
      <c r="IH351" s="1"/>
      <c r="II351" s="1"/>
      <c r="IJ351" s="1"/>
      <c r="IK351" s="1"/>
      <c r="IL351" s="1"/>
      <c r="IM351" s="1"/>
      <c r="IN351" s="1"/>
      <c r="IO351" s="1"/>
      <c r="IP351" s="1"/>
      <c r="IQ351" s="1"/>
      <c r="IR351" s="1"/>
      <c r="IS351" s="1"/>
      <c r="IT351" s="1"/>
      <c r="IU351" s="1"/>
      <c r="IV351" s="1"/>
      <c r="IW351" s="1"/>
      <c r="IX351" s="1"/>
      <c r="IY351" s="1"/>
      <c r="IZ351" s="1"/>
      <c r="JA351" s="1"/>
      <c r="JB351" s="1"/>
      <c r="JC351" s="1"/>
      <c r="JD351" s="1"/>
      <c r="JE351" s="1"/>
      <c r="JF351" s="1"/>
      <c r="JG351" s="1"/>
      <c r="JH351" s="1"/>
      <c r="JI351" s="1"/>
      <c r="JJ351" s="1"/>
      <c r="JK351" s="1"/>
      <c r="JL351" s="1"/>
      <c r="JM351" s="1"/>
      <c r="JN351" s="1"/>
      <c r="JO351" s="1"/>
      <c r="JP351" s="1"/>
      <c r="JQ351" s="1"/>
      <c r="JR351" s="1"/>
      <c r="JS351" s="1"/>
      <c r="JT351" s="1"/>
      <c r="JU351" s="1"/>
      <c r="JV351" s="1"/>
      <c r="JW351" s="1"/>
      <c r="JX351" s="1"/>
      <c r="JY351" s="1"/>
      <c r="JZ351" s="1"/>
      <c r="KA351" s="1"/>
      <c r="KB351" s="1"/>
      <c r="KC351" s="1"/>
      <c r="KD351" s="1"/>
      <c r="KE351" s="1"/>
      <c r="KF351" s="1"/>
      <c r="KG351" s="1"/>
      <c r="KH351" s="1"/>
      <c r="KI351" s="1"/>
      <c r="KJ351" s="1"/>
      <c r="KK351" s="1"/>
      <c r="KL351" s="1"/>
      <c r="KM351" s="1"/>
      <c r="KN351" s="1"/>
      <c r="KO351" s="1"/>
      <c r="KP351" s="1"/>
      <c r="KQ351" s="1"/>
      <c r="KR351" s="1"/>
      <c r="KS351" s="1"/>
      <c r="KT351" s="1"/>
      <c r="KU351" s="1"/>
      <c r="KV351" s="1"/>
      <c r="KW351" s="1"/>
      <c r="KX351" s="1"/>
      <c r="KY351" s="1"/>
      <c r="KZ351" s="1"/>
      <c r="LA351" s="1"/>
      <c r="LB351" s="1"/>
      <c r="LC351" s="1"/>
      <c r="LD351" s="1"/>
      <c r="LE351" s="1"/>
      <c r="LF351" s="1"/>
      <c r="LG351" s="1"/>
      <c r="LH351" s="1"/>
      <c r="LI351" s="1"/>
      <c r="LJ351" s="1"/>
      <c r="LK351" s="1"/>
      <c r="LL351" s="1"/>
      <c r="LM351" s="1"/>
      <c r="LN351" s="1"/>
      <c r="LO351" s="1"/>
      <c r="LP351" s="1"/>
      <c r="LQ351" s="1"/>
      <c r="LR351" s="1"/>
      <c r="LS351" s="1"/>
      <c r="LT351" s="1"/>
      <c r="LU351" s="1"/>
      <c r="LV351" s="1"/>
      <c r="LW351" s="1"/>
      <c r="LX351" s="1"/>
      <c r="LY351" s="1"/>
      <c r="LZ351" s="1"/>
      <c r="MA351" s="1"/>
      <c r="MB351" s="1"/>
      <c r="MC351" s="1"/>
      <c r="MD351" s="1"/>
      <c r="ME351" s="1"/>
      <c r="MF351" s="1"/>
      <c r="MG351" s="1"/>
      <c r="MH351" s="1"/>
      <c r="MI351" s="1"/>
      <c r="MJ351" s="1"/>
      <c r="MK351" s="1"/>
      <c r="ML351" s="1"/>
      <c r="MM351" s="1"/>
      <c r="MN351" s="1"/>
      <c r="MO351" s="1"/>
      <c r="MP351" s="1"/>
      <c r="MQ351" s="1"/>
      <c r="MR351" s="1"/>
      <c r="MS351" s="1"/>
      <c r="MT351" s="1"/>
      <c r="MU351" s="1"/>
      <c r="MV351" s="1"/>
      <c r="MW351" s="1"/>
      <c r="MX351" s="1"/>
      <c r="MY351" s="1"/>
      <c r="MZ351" s="1"/>
      <c r="NA351" s="1"/>
      <c r="NB351" s="1"/>
      <c r="NC351" s="1"/>
      <c r="ND351" s="1"/>
      <c r="NE351" s="1"/>
      <c r="NF351" s="1"/>
      <c r="NG351" s="1"/>
      <c r="NH351" s="1"/>
      <c r="NI351" s="1"/>
      <c r="NJ351" s="1"/>
      <c r="NK351" s="1"/>
      <c r="NL351" s="1"/>
      <c r="NM351" s="1"/>
      <c r="NN351" s="1"/>
      <c r="NO351" s="1"/>
      <c r="NP351" s="1"/>
      <c r="NQ351" s="1"/>
      <c r="NR351" s="1"/>
      <c r="NS351" s="1"/>
      <c r="NT351" s="1"/>
      <c r="NU351" s="1"/>
      <c r="NV351" s="1"/>
      <c r="NW351" s="1"/>
      <c r="NX351" s="1"/>
      <c r="NY351" s="1"/>
      <c r="NZ351" s="1"/>
      <c r="OA351" s="1"/>
      <c r="OB351" s="1"/>
      <c r="OC351" s="1"/>
      <c r="OD351" s="1"/>
      <c r="OE351" s="1"/>
      <c r="OF351" s="1"/>
      <c r="OG351" s="1"/>
      <c r="OH351" s="1"/>
      <c r="OI351" s="1"/>
      <c r="OJ351" s="1"/>
      <c r="OK351" s="1"/>
      <c r="OL351" s="1"/>
      <c r="OM351" s="1"/>
      <c r="ON351" s="1"/>
      <c r="OO351" s="1"/>
      <c r="OP351" s="1"/>
      <c r="OQ351" s="1"/>
      <c r="OR351" s="1"/>
      <c r="OS351" s="1"/>
      <c r="OT351" s="1"/>
      <c r="OU351" s="1"/>
      <c r="OV351" s="1"/>
      <c r="OW351" s="1"/>
      <c r="OX351" s="1"/>
      <c r="OY351" s="1"/>
      <c r="OZ351" s="1"/>
      <c r="PA351" s="1"/>
      <c r="PB351" s="1"/>
      <c r="PC351" s="1"/>
      <c r="PD351" s="1"/>
      <c r="PE351" s="1"/>
      <c r="PF351" s="1"/>
      <c r="PG351" s="1"/>
      <c r="PH351" s="1"/>
      <c r="PI351" s="1"/>
      <c r="PJ351" s="1"/>
      <c r="PK351" s="1"/>
      <c r="PL351" s="1"/>
      <c r="PM351" s="1"/>
      <c r="PN351" s="1"/>
      <c r="PO351" s="1"/>
      <c r="PP351" s="1"/>
      <c r="PQ351" s="1"/>
      <c r="PR351" s="1"/>
      <c r="PS351" s="1"/>
      <c r="PT351" s="1"/>
      <c r="PU351" s="1"/>
      <c r="PV351" s="1"/>
      <c r="PW351" s="1"/>
      <c r="PX351" s="1"/>
      <c r="PY351" s="1"/>
      <c r="PZ351" s="1"/>
      <c r="QA351" s="1"/>
      <c r="QB351" s="1"/>
      <c r="QC351" s="1"/>
      <c r="QD351" s="1"/>
      <c r="QE351" s="1"/>
      <c r="QF351" s="1"/>
      <c r="QG351" s="1"/>
      <c r="QH351" s="1"/>
      <c r="QI351" s="1"/>
      <c r="QJ351" s="1"/>
      <c r="QK351" s="1"/>
      <c r="QL351" s="1"/>
      <c r="QM351" s="1"/>
      <c r="QN351" s="1"/>
      <c r="QO351" s="1"/>
      <c r="QP351" s="1"/>
      <c r="QQ351" s="1"/>
      <c r="QR351" s="1"/>
      <c r="QS351" s="1"/>
      <c r="QT351" s="1"/>
      <c r="QU351" s="1"/>
      <c r="QV351" s="1"/>
      <c r="QW351" s="1"/>
      <c r="QX351" s="1"/>
      <c r="QY351" s="1"/>
      <c r="QZ351" s="1"/>
      <c r="RA351" s="1"/>
      <c r="RB351" s="1"/>
      <c r="RC351" s="1"/>
      <c r="RD351" s="1"/>
      <c r="RE351" s="1"/>
      <c r="RF351" s="1"/>
      <c r="RG351" s="1"/>
      <c r="RH351" s="1"/>
      <c r="RI351" s="1"/>
      <c r="RJ351" s="1"/>
      <c r="RK351" s="1"/>
      <c r="RL351" s="1"/>
      <c r="RM351" s="1"/>
      <c r="RN351" s="1"/>
      <c r="RO351" s="1"/>
      <c r="RP351" s="1"/>
      <c r="RQ351" s="1"/>
      <c r="RR351" s="1"/>
      <c r="RS351" s="1"/>
      <c r="RT351" s="1"/>
      <c r="RU351" s="1"/>
      <c r="RV351" s="1"/>
      <c r="RW351" s="1"/>
      <c r="RX351" s="1"/>
      <c r="RY351" s="1"/>
      <c r="RZ351" s="1"/>
      <c r="SA351" s="1"/>
      <c r="SB351" s="1"/>
      <c r="SC351" s="1"/>
      <c r="SD351" s="1"/>
      <c r="SE351" s="1"/>
      <c r="SF351" s="1"/>
      <c r="SG351" s="1"/>
      <c r="SH351" s="1"/>
      <c r="SI351" s="1"/>
      <c r="SJ351" s="1"/>
      <c r="SK351" s="1"/>
      <c r="SL351" s="1"/>
      <c r="SM351" s="1"/>
      <c r="SN351" s="1"/>
      <c r="SO351" s="1"/>
      <c r="SP351" s="1"/>
      <c r="SQ351" s="1"/>
      <c r="SR351" s="1"/>
      <c r="SS351" s="1"/>
      <c r="ST351" s="1"/>
      <c r="SU351" s="1"/>
      <c r="SV351" s="1"/>
      <c r="SW351" s="1"/>
      <c r="SX351" s="1"/>
      <c r="SY351" s="1"/>
      <c r="SZ351" s="1"/>
      <c r="TA351" s="1"/>
      <c r="TB351" s="1"/>
      <c r="TC351" s="1"/>
      <c r="TD351" s="1"/>
      <c r="TE351" s="1"/>
      <c r="TF351" s="1"/>
      <c r="TG351" s="1"/>
      <c r="TH351" s="1"/>
      <c r="TI351" s="1"/>
      <c r="TJ351" s="1"/>
      <c r="TK351" s="1"/>
      <c r="TL351" s="1"/>
      <c r="TM351" s="1"/>
      <c r="TN351" s="1"/>
      <c r="TO351" s="1"/>
      <c r="TP351" s="1"/>
      <c r="TQ351" s="1"/>
      <c r="TR351" s="1"/>
      <c r="TS351" s="1"/>
      <c r="TT351" s="1"/>
      <c r="TU351" s="1"/>
      <c r="TV351" s="1"/>
      <c r="TW351" s="1"/>
      <c r="TX351" s="1"/>
      <c r="TY351" s="1"/>
      <c r="TZ351" s="1"/>
      <c r="UA351" s="1"/>
      <c r="UB351" s="1"/>
      <c r="UC351" s="1"/>
      <c r="UD351" s="1"/>
      <c r="UE351" s="1"/>
      <c r="UF351" s="1"/>
      <c r="UG351" s="1"/>
      <c r="UH351" s="1"/>
      <c r="UI351" s="1"/>
      <c r="UJ351" s="1"/>
      <c r="UK351" s="1"/>
      <c r="UL351" s="1"/>
      <c r="UM351" s="1"/>
      <c r="UN351" s="1"/>
      <c r="UO351" s="1"/>
      <c r="UP351" s="1"/>
      <c r="UQ351" s="1"/>
      <c r="UR351" s="1"/>
      <c r="US351" s="1"/>
      <c r="UT351" s="1"/>
      <c r="UU351" s="1"/>
      <c r="UV351" s="1"/>
      <c r="UW351" s="1"/>
      <c r="UX351" s="1"/>
      <c r="UY351" s="1"/>
      <c r="UZ351" s="1"/>
      <c r="VA351" s="1"/>
      <c r="VB351" s="1"/>
      <c r="VC351" s="1"/>
      <c r="VD351" s="1"/>
      <c r="VE351" s="1"/>
      <c r="VF351" s="1"/>
      <c r="VG351" s="1"/>
      <c r="VH351" s="1"/>
      <c r="VI351" s="1"/>
      <c r="VJ351" s="1"/>
      <c r="VK351" s="1"/>
      <c r="VL351" s="1"/>
      <c r="VM351" s="1"/>
      <c r="VN351" s="1"/>
      <c r="VO351" s="1"/>
      <c r="VP351" s="1"/>
      <c r="VQ351" s="1"/>
      <c r="VR351" s="1"/>
      <c r="VS351" s="1"/>
      <c r="VT351" s="1"/>
      <c r="VU351" s="1"/>
      <c r="VV351" s="1"/>
      <c r="VW351" s="1"/>
      <c r="VX351" s="1"/>
      <c r="VY351" s="1"/>
      <c r="VZ351" s="1"/>
      <c r="WA351" s="1"/>
      <c r="WB351" s="1"/>
      <c r="WC351" s="1"/>
      <c r="WD351" s="1"/>
      <c r="WE351" s="1"/>
      <c r="WF351" s="1"/>
      <c r="WG351" s="1"/>
      <c r="WH351" s="1"/>
      <c r="WI351" s="1"/>
      <c r="WJ351" s="1"/>
      <c r="WK351" s="1"/>
      <c r="WL351" s="1"/>
      <c r="WM351" s="1"/>
      <c r="WN351" s="1"/>
      <c r="WO351" s="1"/>
      <c r="WP351" s="1"/>
      <c r="WQ351" s="1"/>
      <c r="WR351" s="1"/>
      <c r="WS351" s="1"/>
      <c r="WT351" s="1"/>
      <c r="WU351" s="1"/>
      <c r="WV351" s="1"/>
      <c r="WW351" s="1"/>
      <c r="WX351" s="1"/>
      <c r="WY351" s="1"/>
      <c r="WZ351" s="1"/>
      <c r="XA351" s="1"/>
      <c r="XB351" s="1"/>
      <c r="XC351" s="1"/>
      <c r="XD351" s="1"/>
      <c r="XE351" s="1"/>
      <c r="XF351" s="1"/>
      <c r="XG351" s="1"/>
      <c r="XH351" s="1"/>
      <c r="XI351" s="1"/>
      <c r="XJ351" s="1"/>
      <c r="XK351" s="1"/>
      <c r="XL351" s="1"/>
      <c r="XM351" s="1"/>
      <c r="XN351" s="1"/>
      <c r="XO351" s="1"/>
      <c r="XP351" s="1"/>
      <c r="XQ351" s="1"/>
      <c r="XR351" s="1"/>
      <c r="XS351" s="1"/>
      <c r="XT351" s="1"/>
      <c r="XU351" s="1"/>
      <c r="XV351" s="1"/>
      <c r="XW351" s="1"/>
      <c r="XX351" s="1"/>
      <c r="XY351" s="1"/>
      <c r="XZ351" s="1"/>
      <c r="YA351" s="1"/>
      <c r="YB351" s="1"/>
      <c r="YC351" s="1"/>
      <c r="YD351" s="1"/>
      <c r="YE351" s="1"/>
      <c r="YF351" s="1"/>
      <c r="YG351" s="1"/>
      <c r="YH351" s="1"/>
      <c r="YI351" s="1"/>
      <c r="YJ351" s="1"/>
      <c r="YK351" s="1"/>
      <c r="YL351" s="1"/>
      <c r="YM351" s="1"/>
      <c r="YN351" s="1"/>
      <c r="YO351" s="1"/>
      <c r="YP351" s="1"/>
      <c r="YQ351" s="1"/>
      <c r="YR351" s="1"/>
      <c r="YS351" s="1"/>
      <c r="YT351" s="1"/>
      <c r="YU351" s="1"/>
      <c r="YV351" s="1"/>
      <c r="YW351" s="1"/>
      <c r="YX351" s="1"/>
      <c r="YY351" s="1"/>
      <c r="YZ351" s="1"/>
      <c r="ZA351" s="1"/>
      <c r="ZB351" s="1"/>
      <c r="ZC351" s="1"/>
      <c r="ZD351" s="1"/>
      <c r="ZE351" s="1"/>
      <c r="ZF351" s="1"/>
      <c r="ZG351" s="1"/>
      <c r="ZH351" s="1"/>
      <c r="ZI351" s="1"/>
      <c r="ZJ351" s="1"/>
      <c r="ZK351" s="1"/>
      <c r="ZL351" s="1"/>
      <c r="ZM351" s="1"/>
      <c r="ZN351" s="1"/>
      <c r="ZO351" s="1"/>
      <c r="ZP351" s="1"/>
      <c r="ZQ351" s="1"/>
      <c r="ZR351" s="1"/>
      <c r="ZS351" s="1"/>
      <c r="ZT351" s="1"/>
      <c r="ZU351" s="1"/>
      <c r="ZV351" s="1"/>
      <c r="ZW351" s="1"/>
      <c r="ZX351" s="1"/>
      <c r="ZY351" s="1"/>
      <c r="ZZ351" s="1"/>
      <c r="AAA351" s="1"/>
      <c r="AAB351" s="1"/>
      <c r="AAC351" s="1"/>
      <c r="AAD351" s="1"/>
      <c r="AAE351" s="1"/>
      <c r="AAF351" s="1"/>
      <c r="AAG351" s="1"/>
      <c r="AAH351" s="1"/>
      <c r="AAI351" s="1"/>
      <c r="AAJ351" s="1"/>
      <c r="AAK351" s="1"/>
      <c r="AAL351" s="1"/>
      <c r="AAM351" s="1"/>
      <c r="AAN351" s="1"/>
      <c r="AAO351" s="1"/>
      <c r="AAP351" s="1"/>
      <c r="AAQ351" s="1"/>
      <c r="AAR351" s="1"/>
      <c r="AAS351" s="1"/>
      <c r="AAT351" s="1"/>
      <c r="AAU351" s="1"/>
      <c r="AAV351" s="1"/>
      <c r="AAW351" s="1"/>
      <c r="AAX351" s="1"/>
      <c r="AAY351" s="1"/>
      <c r="AAZ351" s="1"/>
      <c r="ABA351" s="1"/>
      <c r="ABB351" s="1"/>
      <c r="ABC351" s="1"/>
      <c r="ABD351" s="1"/>
      <c r="ABE351" s="1"/>
      <c r="ABF351" s="1"/>
      <c r="ABG351" s="1"/>
      <c r="ABH351" s="1"/>
      <c r="ABI351" s="1"/>
      <c r="ABJ351" s="1"/>
      <c r="ABK351" s="1"/>
      <c r="ABL351" s="1"/>
      <c r="ABM351" s="1"/>
      <c r="ABN351" s="1"/>
      <c r="ABO351" s="1"/>
      <c r="ABP351" s="1"/>
      <c r="ABQ351" s="1"/>
      <c r="ABR351" s="1"/>
      <c r="ABS351" s="1"/>
      <c r="ABT351" s="1"/>
      <c r="ABU351" s="1"/>
      <c r="ABV351" s="1"/>
      <c r="ABW351" s="1"/>
      <c r="ABX351" s="1"/>
      <c r="ABY351" s="1"/>
      <c r="ABZ351" s="1"/>
      <c r="ACA351" s="1"/>
      <c r="ACB351" s="1"/>
      <c r="ACC351" s="1"/>
      <c r="ACD351" s="1"/>
      <c r="ACE351" s="1"/>
      <c r="ACF351" s="1"/>
      <c r="ACG351" s="1"/>
      <c r="ACH351" s="1"/>
      <c r="ACI351" s="1"/>
      <c r="ACJ351" s="1"/>
      <c r="ACK351" s="1"/>
      <c r="ACL351" s="1"/>
      <c r="ACM351" s="1"/>
      <c r="ACN351" s="1"/>
      <c r="ACO351" s="1"/>
      <c r="ACP351" s="1"/>
      <c r="ACQ351" s="1"/>
      <c r="ACR351" s="1"/>
      <c r="ACS351" s="1"/>
      <c r="ACT351" s="1"/>
      <c r="ACU351" s="1"/>
      <c r="ACV351" s="1"/>
      <c r="ACW351" s="1"/>
      <c r="ACX351" s="1"/>
      <c r="ACY351" s="1"/>
      <c r="ACZ351" s="1"/>
      <c r="ADA351" s="1"/>
      <c r="ADB351" s="1"/>
      <c r="ADC351" s="1"/>
      <c r="ADD351" s="1"/>
      <c r="ADE351" s="1"/>
      <c r="ADF351" s="1"/>
      <c r="ADG351" s="1"/>
      <c r="ADH351" s="1"/>
      <c r="ADI351" s="1"/>
      <c r="ADJ351" s="1"/>
      <c r="ADK351" s="1"/>
      <c r="ADL351" s="1"/>
      <c r="ADM351" s="1"/>
      <c r="ADN351" s="1"/>
      <c r="ADO351" s="1"/>
      <c r="ADP351" s="1"/>
      <c r="ADQ351" s="1"/>
      <c r="ADR351" s="1"/>
      <c r="ADS351" s="1"/>
      <c r="ADT351" s="1"/>
      <c r="ADU351" s="1"/>
      <c r="ADV351" s="1"/>
      <c r="ADW351" s="1"/>
      <c r="ADX351" s="1"/>
      <c r="ADY351" s="1"/>
      <c r="ADZ351" s="1"/>
      <c r="AEA351" s="1"/>
      <c r="AEB351" s="1"/>
      <c r="AEC351" s="1"/>
      <c r="AED351" s="1"/>
      <c r="AEE351" s="1"/>
      <c r="AEF351" s="1"/>
      <c r="AEG351" s="1"/>
      <c r="AEH351" s="1"/>
      <c r="AEI351" s="1"/>
      <c r="AEJ351" s="1"/>
      <c r="AEK351" s="1"/>
      <c r="AEL351" s="1"/>
      <c r="AEM351" s="1"/>
      <c r="AEN351" s="1"/>
      <c r="AEO351" s="1"/>
      <c r="AEP351" s="1"/>
      <c r="AEQ351" s="1"/>
      <c r="AER351" s="1"/>
      <c r="AES351" s="1"/>
      <c r="AET351" s="1"/>
      <c r="AEU351" s="1"/>
      <c r="AEV351" s="1"/>
      <c r="AEW351" s="1"/>
      <c r="AEX351" s="1"/>
      <c r="AEY351" s="1"/>
      <c r="AEZ351" s="1"/>
      <c r="AFA351" s="1"/>
      <c r="AFB351" s="1"/>
      <c r="AFC351" s="1"/>
      <c r="AFD351" s="1"/>
      <c r="AFE351" s="1"/>
      <c r="AFF351" s="1"/>
      <c r="AFG351" s="1"/>
      <c r="AFH351" s="1"/>
      <c r="AFI351" s="1"/>
      <c r="AFJ351" s="1"/>
      <c r="AFK351" s="1"/>
      <c r="AFL351" s="1"/>
      <c r="AFM351" s="1"/>
      <c r="AFN351" s="1"/>
      <c r="AFO351" s="1"/>
      <c r="AFP351" s="1"/>
      <c r="AFQ351" s="1"/>
      <c r="AFR351" s="1"/>
      <c r="AFS351" s="1"/>
      <c r="AFT351" s="1"/>
      <c r="AFU351" s="1"/>
      <c r="AFV351" s="1"/>
      <c r="AFW351" s="1"/>
      <c r="AFX351" s="1"/>
      <c r="AFY351" s="1"/>
      <c r="AFZ351" s="1"/>
      <c r="AGA351" s="1"/>
      <c r="AGB351" s="1"/>
      <c r="AGC351" s="1"/>
      <c r="AGD351" s="1"/>
      <c r="AGE351" s="1"/>
      <c r="AGF351" s="1"/>
      <c r="AGG351" s="1"/>
      <c r="AGH351" s="1"/>
      <c r="AGI351" s="1"/>
      <c r="AGJ351" s="1"/>
      <c r="AGK351" s="1"/>
      <c r="AGL351" s="1"/>
      <c r="AGM351" s="1"/>
      <c r="AGN351" s="1"/>
      <c r="AGO351" s="1"/>
      <c r="AGP351" s="1"/>
      <c r="AGQ351" s="1"/>
      <c r="AGR351" s="1"/>
      <c r="AGS351" s="1"/>
      <c r="AGT351" s="1"/>
      <c r="AGU351" s="1"/>
      <c r="AGV351" s="1"/>
      <c r="AGW351" s="1"/>
      <c r="AGX351" s="1"/>
      <c r="AGY351" s="1"/>
      <c r="AGZ351" s="1"/>
      <c r="AHA351" s="1"/>
      <c r="AHB351" s="1"/>
      <c r="AHC351" s="1"/>
      <c r="AHD351" s="1"/>
      <c r="AHE351" s="1"/>
      <c r="AHF351" s="1"/>
      <c r="AHG351" s="1"/>
      <c r="AHH351" s="1"/>
      <c r="AHI351" s="1"/>
      <c r="AHJ351" s="1"/>
      <c r="AHK351" s="1"/>
      <c r="AHL351" s="1"/>
      <c r="AHM351" s="1"/>
      <c r="AHN351" s="1"/>
      <c r="AHO351" s="1"/>
      <c r="AHP351" s="1"/>
      <c r="AHQ351" s="1"/>
      <c r="AHR351" s="1"/>
      <c r="AHS351" s="1"/>
      <c r="AHT351" s="1"/>
      <c r="AHU351" s="1"/>
      <c r="AHV351" s="1"/>
      <c r="AHW351" s="1"/>
      <c r="AHX351" s="1"/>
      <c r="AHY351" s="1"/>
      <c r="AHZ351" s="1"/>
      <c r="AIA351" s="1"/>
      <c r="AIB351" s="1"/>
      <c r="AIC351" s="1"/>
      <c r="AID351" s="1"/>
      <c r="AIE351" s="1"/>
      <c r="AIF351" s="1"/>
      <c r="AIG351" s="1"/>
      <c r="AIH351" s="1"/>
      <c r="AII351" s="1"/>
      <c r="AIJ351" s="1"/>
      <c r="AIK351" s="1"/>
      <c r="AIL351" s="1"/>
      <c r="AIM351" s="1"/>
      <c r="AIN351" s="1"/>
      <c r="AIO351" s="1"/>
      <c r="AIP351" s="1"/>
      <c r="AIQ351" s="1"/>
      <c r="AIR351" s="1"/>
      <c r="AIS351" s="1"/>
      <c r="AIT351" s="1"/>
      <c r="AIU351" s="1"/>
      <c r="AIV351" s="1"/>
      <c r="AIW351" s="1"/>
      <c r="AIX351" s="1"/>
      <c r="AIY351" s="1"/>
      <c r="AIZ351" s="1"/>
      <c r="AJA351" s="1"/>
      <c r="AJB351" s="1"/>
      <c r="AJC351" s="1"/>
      <c r="AJD351" s="1"/>
      <c r="AJE351" s="1"/>
      <c r="AJF351" s="1"/>
      <c r="AJG351" s="1"/>
      <c r="AJH351" s="1"/>
      <c r="AJI351" s="1"/>
      <c r="AJJ351" s="1"/>
      <c r="AJK351" s="1"/>
      <c r="AJL351" s="1"/>
      <c r="AJM351" s="1"/>
      <c r="AJN351" s="1"/>
      <c r="AJO351" s="1"/>
      <c r="AJP351" s="1"/>
      <c r="AJQ351" s="1"/>
      <c r="AJR351" s="1"/>
      <c r="AJS351" s="1"/>
      <c r="AJT351" s="1"/>
      <c r="AJU351" s="1"/>
      <c r="AJV351" s="1"/>
      <c r="AJW351" s="1"/>
      <c r="AJX351" s="1"/>
      <c r="AJY351" s="1"/>
      <c r="AJZ351" s="1"/>
      <c r="AKA351" s="1"/>
      <c r="AKB351" s="1"/>
      <c r="AKC351" s="1"/>
      <c r="AKD351" s="1"/>
      <c r="AKE351" s="1"/>
      <c r="AKF351" s="1"/>
      <c r="AKG351" s="1"/>
      <c r="AKH351" s="1"/>
      <c r="AKI351" s="1"/>
      <c r="AKJ351" s="1"/>
      <c r="AKK351" s="1"/>
      <c r="AKL351" s="1"/>
      <c r="AKM351" s="1"/>
      <c r="AKN351" s="1"/>
      <c r="AKO351" s="1"/>
      <c r="AKP351" s="1"/>
      <c r="AKQ351" s="1"/>
      <c r="AKR351" s="1"/>
      <c r="AKS351" s="1"/>
      <c r="AKT351" s="1"/>
      <c r="AKU351" s="1"/>
      <c r="AKV351" s="1"/>
      <c r="AKW351" s="1"/>
      <c r="AKX351" s="1"/>
      <c r="AKY351" s="1"/>
      <c r="AKZ351" s="1"/>
      <c r="ALA351" s="1"/>
      <c r="ALB351" s="1"/>
      <c r="ALC351" s="1"/>
      <c r="ALD351" s="1"/>
      <c r="ALE351" s="1"/>
      <c r="ALF351" s="1"/>
      <c r="ALG351" s="1"/>
      <c r="ALH351" s="1"/>
      <c r="ALI351" s="1"/>
      <c r="ALJ351" s="1"/>
      <c r="ALK351" s="1"/>
      <c r="ALL351" s="1"/>
      <c r="ALM351" s="1"/>
      <c r="ALN351" s="1"/>
      <c r="ALO351" s="1"/>
      <c r="ALP351" s="1"/>
      <c r="ALQ351" s="1"/>
      <c r="ALR351" s="1"/>
      <c r="ALS351" s="1"/>
      <c r="ALT351" s="1"/>
      <c r="ALU351" s="1"/>
      <c r="ALV351" s="1"/>
      <c r="ALW351" s="1"/>
      <c r="ALX351" s="1"/>
      <c r="ALY351" s="1"/>
      <c r="ALZ351" s="1"/>
      <c r="AMA351" s="1"/>
      <c r="AMB351" s="1"/>
      <c r="AMC351" s="1"/>
      <c r="AMD351" s="1"/>
      <c r="AME351" s="1"/>
      <c r="AMF351" s="1"/>
      <c r="AMG351" s="1"/>
      <c r="AMH351" s="1"/>
      <c r="AMI351" s="1"/>
      <c r="AMJ351" s="1"/>
      <c r="AMK351" s="1"/>
    </row>
    <row r="352" spans="1:1025" s="142" customFormat="1" ht="60.75">
      <c r="A352" s="143">
        <v>189</v>
      </c>
      <c r="B352" s="143" t="s">
        <v>875</v>
      </c>
      <c r="C352" s="143"/>
      <c r="D352" s="143"/>
      <c r="E352" s="143" t="s">
        <v>473</v>
      </c>
      <c r="F352" s="143">
        <v>6.5</v>
      </c>
      <c r="G352" s="143" t="s">
        <v>488</v>
      </c>
      <c r="H352" s="143">
        <v>1.1000000000000001</v>
      </c>
      <c r="I352" s="143" t="s">
        <v>561</v>
      </c>
      <c r="J352" s="143" t="s">
        <v>561</v>
      </c>
      <c r="K352" s="143" t="s">
        <v>561</v>
      </c>
      <c r="L352" s="143" t="s">
        <v>561</v>
      </c>
      <c r="M352" s="143" t="s">
        <v>477</v>
      </c>
      <c r="N352" s="147">
        <v>1060263000016</v>
      </c>
      <c r="O352" s="143" t="s">
        <v>871</v>
      </c>
      <c r="P352" s="143"/>
      <c r="Q352" s="143"/>
      <c r="R352" s="143"/>
      <c r="S352" s="143"/>
      <c r="T352" s="143"/>
      <c r="U352" s="143"/>
      <c r="V352" s="143"/>
      <c r="W352" s="143" t="s">
        <v>479</v>
      </c>
      <c r="X352" s="143" t="s">
        <v>872</v>
      </c>
      <c r="Y352" s="143" t="s">
        <v>860</v>
      </c>
      <c r="Z352" s="143" t="s">
        <v>477</v>
      </c>
      <c r="AA352" s="147">
        <v>1060263000016</v>
      </c>
      <c r="AB352" s="143" t="s">
        <v>872</v>
      </c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  <c r="IM352" s="1"/>
      <c r="IN352" s="1"/>
      <c r="IO352" s="1"/>
      <c r="IP352" s="1"/>
      <c r="IQ352" s="1"/>
      <c r="IR352" s="1"/>
      <c r="IS352" s="1"/>
      <c r="IT352" s="1"/>
      <c r="IU352" s="1"/>
      <c r="IV352" s="1"/>
      <c r="IW352" s="1"/>
      <c r="IX352" s="1"/>
      <c r="IY352" s="1"/>
      <c r="IZ352" s="1"/>
      <c r="JA352" s="1"/>
      <c r="JB352" s="1"/>
      <c r="JC352" s="1"/>
      <c r="JD352" s="1"/>
      <c r="JE352" s="1"/>
      <c r="JF352" s="1"/>
      <c r="JG352" s="1"/>
      <c r="JH352" s="1"/>
      <c r="JI352" s="1"/>
      <c r="JJ352" s="1"/>
      <c r="JK352" s="1"/>
      <c r="JL352" s="1"/>
      <c r="JM352" s="1"/>
      <c r="JN352" s="1"/>
      <c r="JO352" s="1"/>
      <c r="JP352" s="1"/>
      <c r="JQ352" s="1"/>
      <c r="JR352" s="1"/>
      <c r="JS352" s="1"/>
      <c r="JT352" s="1"/>
      <c r="JU352" s="1"/>
      <c r="JV352" s="1"/>
      <c r="JW352" s="1"/>
      <c r="JX352" s="1"/>
      <c r="JY352" s="1"/>
      <c r="JZ352" s="1"/>
      <c r="KA352" s="1"/>
      <c r="KB352" s="1"/>
      <c r="KC352" s="1"/>
      <c r="KD352" s="1"/>
      <c r="KE352" s="1"/>
      <c r="KF352" s="1"/>
      <c r="KG352" s="1"/>
      <c r="KH352" s="1"/>
      <c r="KI352" s="1"/>
      <c r="KJ352" s="1"/>
      <c r="KK352" s="1"/>
      <c r="KL352" s="1"/>
      <c r="KM352" s="1"/>
      <c r="KN352" s="1"/>
      <c r="KO352" s="1"/>
      <c r="KP352" s="1"/>
      <c r="KQ352" s="1"/>
      <c r="KR352" s="1"/>
      <c r="KS352" s="1"/>
      <c r="KT352" s="1"/>
      <c r="KU352" s="1"/>
      <c r="KV352" s="1"/>
      <c r="KW352" s="1"/>
      <c r="KX352" s="1"/>
      <c r="KY352" s="1"/>
      <c r="KZ352" s="1"/>
      <c r="LA352" s="1"/>
      <c r="LB352" s="1"/>
      <c r="LC352" s="1"/>
      <c r="LD352" s="1"/>
      <c r="LE352" s="1"/>
      <c r="LF352" s="1"/>
      <c r="LG352" s="1"/>
      <c r="LH352" s="1"/>
      <c r="LI352" s="1"/>
      <c r="LJ352" s="1"/>
      <c r="LK352" s="1"/>
      <c r="LL352" s="1"/>
      <c r="LM352" s="1"/>
      <c r="LN352" s="1"/>
      <c r="LO352" s="1"/>
      <c r="LP352" s="1"/>
      <c r="LQ352" s="1"/>
      <c r="LR352" s="1"/>
      <c r="LS352" s="1"/>
      <c r="LT352" s="1"/>
      <c r="LU352" s="1"/>
      <c r="LV352" s="1"/>
      <c r="LW352" s="1"/>
      <c r="LX352" s="1"/>
      <c r="LY352" s="1"/>
      <c r="LZ352" s="1"/>
      <c r="MA352" s="1"/>
      <c r="MB352" s="1"/>
      <c r="MC352" s="1"/>
      <c r="MD352" s="1"/>
      <c r="ME352" s="1"/>
      <c r="MF352" s="1"/>
      <c r="MG352" s="1"/>
      <c r="MH352" s="1"/>
      <c r="MI352" s="1"/>
      <c r="MJ352" s="1"/>
      <c r="MK352" s="1"/>
      <c r="ML352" s="1"/>
      <c r="MM352" s="1"/>
      <c r="MN352" s="1"/>
      <c r="MO352" s="1"/>
      <c r="MP352" s="1"/>
      <c r="MQ352" s="1"/>
      <c r="MR352" s="1"/>
      <c r="MS352" s="1"/>
      <c r="MT352" s="1"/>
      <c r="MU352" s="1"/>
      <c r="MV352" s="1"/>
      <c r="MW352" s="1"/>
      <c r="MX352" s="1"/>
      <c r="MY352" s="1"/>
      <c r="MZ352" s="1"/>
      <c r="NA352" s="1"/>
      <c r="NB352" s="1"/>
      <c r="NC352" s="1"/>
      <c r="ND352" s="1"/>
      <c r="NE352" s="1"/>
      <c r="NF352" s="1"/>
      <c r="NG352" s="1"/>
      <c r="NH352" s="1"/>
      <c r="NI352" s="1"/>
      <c r="NJ352" s="1"/>
      <c r="NK352" s="1"/>
      <c r="NL352" s="1"/>
      <c r="NM352" s="1"/>
      <c r="NN352" s="1"/>
      <c r="NO352" s="1"/>
      <c r="NP352" s="1"/>
      <c r="NQ352" s="1"/>
      <c r="NR352" s="1"/>
      <c r="NS352" s="1"/>
      <c r="NT352" s="1"/>
      <c r="NU352" s="1"/>
      <c r="NV352" s="1"/>
      <c r="NW352" s="1"/>
      <c r="NX352" s="1"/>
      <c r="NY352" s="1"/>
      <c r="NZ352" s="1"/>
      <c r="OA352" s="1"/>
      <c r="OB352" s="1"/>
      <c r="OC352" s="1"/>
      <c r="OD352" s="1"/>
      <c r="OE352" s="1"/>
      <c r="OF352" s="1"/>
      <c r="OG352" s="1"/>
      <c r="OH352" s="1"/>
      <c r="OI352" s="1"/>
      <c r="OJ352" s="1"/>
      <c r="OK352" s="1"/>
      <c r="OL352" s="1"/>
      <c r="OM352" s="1"/>
      <c r="ON352" s="1"/>
      <c r="OO352" s="1"/>
      <c r="OP352" s="1"/>
      <c r="OQ352" s="1"/>
      <c r="OR352" s="1"/>
      <c r="OS352" s="1"/>
      <c r="OT352" s="1"/>
      <c r="OU352" s="1"/>
      <c r="OV352" s="1"/>
      <c r="OW352" s="1"/>
      <c r="OX352" s="1"/>
      <c r="OY352" s="1"/>
      <c r="OZ352" s="1"/>
      <c r="PA352" s="1"/>
      <c r="PB352" s="1"/>
      <c r="PC352" s="1"/>
      <c r="PD352" s="1"/>
      <c r="PE352" s="1"/>
      <c r="PF352" s="1"/>
      <c r="PG352" s="1"/>
      <c r="PH352" s="1"/>
      <c r="PI352" s="1"/>
      <c r="PJ352" s="1"/>
      <c r="PK352" s="1"/>
      <c r="PL352" s="1"/>
      <c r="PM352" s="1"/>
      <c r="PN352" s="1"/>
      <c r="PO352" s="1"/>
      <c r="PP352" s="1"/>
      <c r="PQ352" s="1"/>
      <c r="PR352" s="1"/>
      <c r="PS352" s="1"/>
      <c r="PT352" s="1"/>
      <c r="PU352" s="1"/>
      <c r="PV352" s="1"/>
      <c r="PW352" s="1"/>
      <c r="PX352" s="1"/>
      <c r="PY352" s="1"/>
      <c r="PZ352" s="1"/>
      <c r="QA352" s="1"/>
      <c r="QB352" s="1"/>
      <c r="QC352" s="1"/>
      <c r="QD352" s="1"/>
      <c r="QE352" s="1"/>
      <c r="QF352" s="1"/>
      <c r="QG352" s="1"/>
      <c r="QH352" s="1"/>
      <c r="QI352" s="1"/>
      <c r="QJ352" s="1"/>
      <c r="QK352" s="1"/>
      <c r="QL352" s="1"/>
      <c r="QM352" s="1"/>
      <c r="QN352" s="1"/>
      <c r="QO352" s="1"/>
      <c r="QP352" s="1"/>
      <c r="QQ352" s="1"/>
      <c r="QR352" s="1"/>
      <c r="QS352" s="1"/>
      <c r="QT352" s="1"/>
      <c r="QU352" s="1"/>
      <c r="QV352" s="1"/>
      <c r="QW352" s="1"/>
      <c r="QX352" s="1"/>
      <c r="QY352" s="1"/>
      <c r="QZ352" s="1"/>
      <c r="RA352" s="1"/>
      <c r="RB352" s="1"/>
      <c r="RC352" s="1"/>
      <c r="RD352" s="1"/>
      <c r="RE352" s="1"/>
      <c r="RF352" s="1"/>
      <c r="RG352" s="1"/>
      <c r="RH352" s="1"/>
      <c r="RI352" s="1"/>
      <c r="RJ352" s="1"/>
      <c r="RK352" s="1"/>
      <c r="RL352" s="1"/>
      <c r="RM352" s="1"/>
      <c r="RN352" s="1"/>
      <c r="RO352" s="1"/>
      <c r="RP352" s="1"/>
      <c r="RQ352" s="1"/>
      <c r="RR352" s="1"/>
      <c r="RS352" s="1"/>
      <c r="RT352" s="1"/>
      <c r="RU352" s="1"/>
      <c r="RV352" s="1"/>
      <c r="RW352" s="1"/>
      <c r="RX352" s="1"/>
      <c r="RY352" s="1"/>
      <c r="RZ352" s="1"/>
      <c r="SA352" s="1"/>
      <c r="SB352" s="1"/>
      <c r="SC352" s="1"/>
      <c r="SD352" s="1"/>
      <c r="SE352" s="1"/>
      <c r="SF352" s="1"/>
      <c r="SG352" s="1"/>
      <c r="SH352" s="1"/>
      <c r="SI352" s="1"/>
      <c r="SJ352" s="1"/>
      <c r="SK352" s="1"/>
      <c r="SL352" s="1"/>
      <c r="SM352" s="1"/>
      <c r="SN352" s="1"/>
      <c r="SO352" s="1"/>
      <c r="SP352" s="1"/>
      <c r="SQ352" s="1"/>
      <c r="SR352" s="1"/>
      <c r="SS352" s="1"/>
      <c r="ST352" s="1"/>
      <c r="SU352" s="1"/>
      <c r="SV352" s="1"/>
      <c r="SW352" s="1"/>
      <c r="SX352" s="1"/>
      <c r="SY352" s="1"/>
      <c r="SZ352" s="1"/>
      <c r="TA352" s="1"/>
      <c r="TB352" s="1"/>
      <c r="TC352" s="1"/>
      <c r="TD352" s="1"/>
      <c r="TE352" s="1"/>
      <c r="TF352" s="1"/>
      <c r="TG352" s="1"/>
      <c r="TH352" s="1"/>
      <c r="TI352" s="1"/>
      <c r="TJ352" s="1"/>
      <c r="TK352" s="1"/>
      <c r="TL352" s="1"/>
      <c r="TM352" s="1"/>
      <c r="TN352" s="1"/>
      <c r="TO352" s="1"/>
      <c r="TP352" s="1"/>
      <c r="TQ352" s="1"/>
      <c r="TR352" s="1"/>
      <c r="TS352" s="1"/>
      <c r="TT352" s="1"/>
      <c r="TU352" s="1"/>
      <c r="TV352" s="1"/>
      <c r="TW352" s="1"/>
      <c r="TX352" s="1"/>
      <c r="TY352" s="1"/>
      <c r="TZ352" s="1"/>
      <c r="UA352" s="1"/>
      <c r="UB352" s="1"/>
      <c r="UC352" s="1"/>
      <c r="UD352" s="1"/>
      <c r="UE352" s="1"/>
      <c r="UF352" s="1"/>
      <c r="UG352" s="1"/>
      <c r="UH352" s="1"/>
      <c r="UI352" s="1"/>
      <c r="UJ352" s="1"/>
      <c r="UK352" s="1"/>
      <c r="UL352" s="1"/>
      <c r="UM352" s="1"/>
      <c r="UN352" s="1"/>
      <c r="UO352" s="1"/>
      <c r="UP352" s="1"/>
      <c r="UQ352" s="1"/>
      <c r="UR352" s="1"/>
      <c r="US352" s="1"/>
      <c r="UT352" s="1"/>
      <c r="UU352" s="1"/>
      <c r="UV352" s="1"/>
      <c r="UW352" s="1"/>
      <c r="UX352" s="1"/>
      <c r="UY352" s="1"/>
      <c r="UZ352" s="1"/>
      <c r="VA352" s="1"/>
      <c r="VB352" s="1"/>
      <c r="VC352" s="1"/>
      <c r="VD352" s="1"/>
      <c r="VE352" s="1"/>
      <c r="VF352" s="1"/>
      <c r="VG352" s="1"/>
      <c r="VH352" s="1"/>
      <c r="VI352" s="1"/>
      <c r="VJ352" s="1"/>
      <c r="VK352" s="1"/>
      <c r="VL352" s="1"/>
      <c r="VM352" s="1"/>
      <c r="VN352" s="1"/>
      <c r="VO352" s="1"/>
      <c r="VP352" s="1"/>
      <c r="VQ352" s="1"/>
      <c r="VR352" s="1"/>
      <c r="VS352" s="1"/>
      <c r="VT352" s="1"/>
      <c r="VU352" s="1"/>
      <c r="VV352" s="1"/>
      <c r="VW352" s="1"/>
      <c r="VX352" s="1"/>
      <c r="VY352" s="1"/>
      <c r="VZ352" s="1"/>
      <c r="WA352" s="1"/>
      <c r="WB352" s="1"/>
      <c r="WC352" s="1"/>
      <c r="WD352" s="1"/>
      <c r="WE352" s="1"/>
      <c r="WF352" s="1"/>
      <c r="WG352" s="1"/>
      <c r="WH352" s="1"/>
      <c r="WI352" s="1"/>
      <c r="WJ352" s="1"/>
      <c r="WK352" s="1"/>
      <c r="WL352" s="1"/>
      <c r="WM352" s="1"/>
      <c r="WN352" s="1"/>
      <c r="WO352" s="1"/>
      <c r="WP352" s="1"/>
      <c r="WQ352" s="1"/>
      <c r="WR352" s="1"/>
      <c r="WS352" s="1"/>
      <c r="WT352" s="1"/>
      <c r="WU352" s="1"/>
      <c r="WV352" s="1"/>
      <c r="WW352" s="1"/>
      <c r="WX352" s="1"/>
      <c r="WY352" s="1"/>
      <c r="WZ352" s="1"/>
      <c r="XA352" s="1"/>
      <c r="XB352" s="1"/>
      <c r="XC352" s="1"/>
      <c r="XD352" s="1"/>
      <c r="XE352" s="1"/>
      <c r="XF352" s="1"/>
      <c r="XG352" s="1"/>
      <c r="XH352" s="1"/>
      <c r="XI352" s="1"/>
      <c r="XJ352" s="1"/>
      <c r="XK352" s="1"/>
      <c r="XL352" s="1"/>
      <c r="XM352" s="1"/>
      <c r="XN352" s="1"/>
      <c r="XO352" s="1"/>
      <c r="XP352" s="1"/>
      <c r="XQ352" s="1"/>
      <c r="XR352" s="1"/>
      <c r="XS352" s="1"/>
      <c r="XT352" s="1"/>
      <c r="XU352" s="1"/>
      <c r="XV352" s="1"/>
      <c r="XW352" s="1"/>
      <c r="XX352" s="1"/>
      <c r="XY352" s="1"/>
      <c r="XZ352" s="1"/>
      <c r="YA352" s="1"/>
      <c r="YB352" s="1"/>
      <c r="YC352" s="1"/>
      <c r="YD352" s="1"/>
      <c r="YE352" s="1"/>
      <c r="YF352" s="1"/>
      <c r="YG352" s="1"/>
      <c r="YH352" s="1"/>
      <c r="YI352" s="1"/>
      <c r="YJ352" s="1"/>
      <c r="YK352" s="1"/>
      <c r="YL352" s="1"/>
      <c r="YM352" s="1"/>
      <c r="YN352" s="1"/>
      <c r="YO352" s="1"/>
      <c r="YP352" s="1"/>
      <c r="YQ352" s="1"/>
      <c r="YR352" s="1"/>
      <c r="YS352" s="1"/>
      <c r="YT352" s="1"/>
      <c r="YU352" s="1"/>
      <c r="YV352" s="1"/>
      <c r="YW352" s="1"/>
      <c r="YX352" s="1"/>
      <c r="YY352" s="1"/>
      <c r="YZ352" s="1"/>
      <c r="ZA352" s="1"/>
      <c r="ZB352" s="1"/>
      <c r="ZC352" s="1"/>
      <c r="ZD352" s="1"/>
      <c r="ZE352" s="1"/>
      <c r="ZF352" s="1"/>
      <c r="ZG352" s="1"/>
      <c r="ZH352" s="1"/>
      <c r="ZI352" s="1"/>
      <c r="ZJ352" s="1"/>
      <c r="ZK352" s="1"/>
      <c r="ZL352" s="1"/>
      <c r="ZM352" s="1"/>
      <c r="ZN352" s="1"/>
      <c r="ZO352" s="1"/>
      <c r="ZP352" s="1"/>
      <c r="ZQ352" s="1"/>
      <c r="ZR352" s="1"/>
      <c r="ZS352" s="1"/>
      <c r="ZT352" s="1"/>
      <c r="ZU352" s="1"/>
      <c r="ZV352" s="1"/>
      <c r="ZW352" s="1"/>
      <c r="ZX352" s="1"/>
      <c r="ZY352" s="1"/>
      <c r="ZZ352" s="1"/>
      <c r="AAA352" s="1"/>
      <c r="AAB352" s="1"/>
      <c r="AAC352" s="1"/>
      <c r="AAD352" s="1"/>
      <c r="AAE352" s="1"/>
      <c r="AAF352" s="1"/>
      <c r="AAG352" s="1"/>
      <c r="AAH352" s="1"/>
      <c r="AAI352" s="1"/>
      <c r="AAJ352" s="1"/>
      <c r="AAK352" s="1"/>
      <c r="AAL352" s="1"/>
      <c r="AAM352" s="1"/>
      <c r="AAN352" s="1"/>
      <c r="AAO352" s="1"/>
      <c r="AAP352" s="1"/>
      <c r="AAQ352" s="1"/>
      <c r="AAR352" s="1"/>
      <c r="AAS352" s="1"/>
      <c r="AAT352" s="1"/>
      <c r="AAU352" s="1"/>
      <c r="AAV352" s="1"/>
      <c r="AAW352" s="1"/>
      <c r="AAX352" s="1"/>
      <c r="AAY352" s="1"/>
      <c r="AAZ352" s="1"/>
      <c r="ABA352" s="1"/>
      <c r="ABB352" s="1"/>
      <c r="ABC352" s="1"/>
      <c r="ABD352" s="1"/>
      <c r="ABE352" s="1"/>
      <c r="ABF352" s="1"/>
      <c r="ABG352" s="1"/>
      <c r="ABH352" s="1"/>
      <c r="ABI352" s="1"/>
      <c r="ABJ352" s="1"/>
      <c r="ABK352" s="1"/>
      <c r="ABL352" s="1"/>
      <c r="ABM352" s="1"/>
      <c r="ABN352" s="1"/>
      <c r="ABO352" s="1"/>
      <c r="ABP352" s="1"/>
      <c r="ABQ352" s="1"/>
      <c r="ABR352" s="1"/>
      <c r="ABS352" s="1"/>
      <c r="ABT352" s="1"/>
      <c r="ABU352" s="1"/>
      <c r="ABV352" s="1"/>
      <c r="ABW352" s="1"/>
      <c r="ABX352" s="1"/>
      <c r="ABY352" s="1"/>
      <c r="ABZ352" s="1"/>
      <c r="ACA352" s="1"/>
      <c r="ACB352" s="1"/>
      <c r="ACC352" s="1"/>
      <c r="ACD352" s="1"/>
      <c r="ACE352" s="1"/>
      <c r="ACF352" s="1"/>
      <c r="ACG352" s="1"/>
      <c r="ACH352" s="1"/>
      <c r="ACI352" s="1"/>
      <c r="ACJ352" s="1"/>
      <c r="ACK352" s="1"/>
      <c r="ACL352" s="1"/>
      <c r="ACM352" s="1"/>
      <c r="ACN352" s="1"/>
      <c r="ACO352" s="1"/>
      <c r="ACP352" s="1"/>
      <c r="ACQ352" s="1"/>
      <c r="ACR352" s="1"/>
      <c r="ACS352" s="1"/>
      <c r="ACT352" s="1"/>
      <c r="ACU352" s="1"/>
      <c r="ACV352" s="1"/>
      <c r="ACW352" s="1"/>
      <c r="ACX352" s="1"/>
      <c r="ACY352" s="1"/>
      <c r="ACZ352" s="1"/>
      <c r="ADA352" s="1"/>
      <c r="ADB352" s="1"/>
      <c r="ADC352" s="1"/>
      <c r="ADD352" s="1"/>
      <c r="ADE352" s="1"/>
      <c r="ADF352" s="1"/>
      <c r="ADG352" s="1"/>
      <c r="ADH352" s="1"/>
      <c r="ADI352" s="1"/>
      <c r="ADJ352" s="1"/>
      <c r="ADK352" s="1"/>
      <c r="ADL352" s="1"/>
      <c r="ADM352" s="1"/>
      <c r="ADN352" s="1"/>
      <c r="ADO352" s="1"/>
      <c r="ADP352" s="1"/>
      <c r="ADQ352" s="1"/>
      <c r="ADR352" s="1"/>
      <c r="ADS352" s="1"/>
      <c r="ADT352" s="1"/>
      <c r="ADU352" s="1"/>
      <c r="ADV352" s="1"/>
      <c r="ADW352" s="1"/>
      <c r="ADX352" s="1"/>
      <c r="ADY352" s="1"/>
      <c r="ADZ352" s="1"/>
      <c r="AEA352" s="1"/>
      <c r="AEB352" s="1"/>
      <c r="AEC352" s="1"/>
      <c r="AED352" s="1"/>
      <c r="AEE352" s="1"/>
      <c r="AEF352" s="1"/>
      <c r="AEG352" s="1"/>
      <c r="AEH352" s="1"/>
      <c r="AEI352" s="1"/>
      <c r="AEJ352" s="1"/>
      <c r="AEK352" s="1"/>
      <c r="AEL352" s="1"/>
      <c r="AEM352" s="1"/>
      <c r="AEN352" s="1"/>
      <c r="AEO352" s="1"/>
      <c r="AEP352" s="1"/>
      <c r="AEQ352" s="1"/>
      <c r="AER352" s="1"/>
      <c r="AES352" s="1"/>
      <c r="AET352" s="1"/>
      <c r="AEU352" s="1"/>
      <c r="AEV352" s="1"/>
      <c r="AEW352" s="1"/>
      <c r="AEX352" s="1"/>
      <c r="AEY352" s="1"/>
      <c r="AEZ352" s="1"/>
      <c r="AFA352" s="1"/>
      <c r="AFB352" s="1"/>
      <c r="AFC352" s="1"/>
      <c r="AFD352" s="1"/>
      <c r="AFE352" s="1"/>
      <c r="AFF352" s="1"/>
      <c r="AFG352" s="1"/>
      <c r="AFH352" s="1"/>
      <c r="AFI352" s="1"/>
      <c r="AFJ352" s="1"/>
      <c r="AFK352" s="1"/>
      <c r="AFL352" s="1"/>
      <c r="AFM352" s="1"/>
      <c r="AFN352" s="1"/>
      <c r="AFO352" s="1"/>
      <c r="AFP352" s="1"/>
      <c r="AFQ352" s="1"/>
      <c r="AFR352" s="1"/>
      <c r="AFS352" s="1"/>
      <c r="AFT352" s="1"/>
      <c r="AFU352" s="1"/>
      <c r="AFV352" s="1"/>
      <c r="AFW352" s="1"/>
      <c r="AFX352" s="1"/>
      <c r="AFY352" s="1"/>
      <c r="AFZ352" s="1"/>
      <c r="AGA352" s="1"/>
      <c r="AGB352" s="1"/>
      <c r="AGC352" s="1"/>
      <c r="AGD352" s="1"/>
      <c r="AGE352" s="1"/>
      <c r="AGF352" s="1"/>
      <c r="AGG352" s="1"/>
      <c r="AGH352" s="1"/>
      <c r="AGI352" s="1"/>
      <c r="AGJ352" s="1"/>
      <c r="AGK352" s="1"/>
      <c r="AGL352" s="1"/>
      <c r="AGM352" s="1"/>
      <c r="AGN352" s="1"/>
      <c r="AGO352" s="1"/>
      <c r="AGP352" s="1"/>
      <c r="AGQ352" s="1"/>
      <c r="AGR352" s="1"/>
      <c r="AGS352" s="1"/>
      <c r="AGT352" s="1"/>
      <c r="AGU352" s="1"/>
      <c r="AGV352" s="1"/>
      <c r="AGW352" s="1"/>
      <c r="AGX352" s="1"/>
      <c r="AGY352" s="1"/>
      <c r="AGZ352" s="1"/>
      <c r="AHA352" s="1"/>
      <c r="AHB352" s="1"/>
      <c r="AHC352" s="1"/>
      <c r="AHD352" s="1"/>
      <c r="AHE352" s="1"/>
      <c r="AHF352" s="1"/>
      <c r="AHG352" s="1"/>
      <c r="AHH352" s="1"/>
      <c r="AHI352" s="1"/>
      <c r="AHJ352" s="1"/>
      <c r="AHK352" s="1"/>
      <c r="AHL352" s="1"/>
      <c r="AHM352" s="1"/>
      <c r="AHN352" s="1"/>
      <c r="AHO352" s="1"/>
      <c r="AHP352" s="1"/>
      <c r="AHQ352" s="1"/>
      <c r="AHR352" s="1"/>
      <c r="AHS352" s="1"/>
      <c r="AHT352" s="1"/>
      <c r="AHU352" s="1"/>
      <c r="AHV352" s="1"/>
      <c r="AHW352" s="1"/>
      <c r="AHX352" s="1"/>
      <c r="AHY352" s="1"/>
      <c r="AHZ352" s="1"/>
      <c r="AIA352" s="1"/>
      <c r="AIB352" s="1"/>
      <c r="AIC352" s="1"/>
      <c r="AID352" s="1"/>
      <c r="AIE352" s="1"/>
      <c r="AIF352" s="1"/>
      <c r="AIG352" s="1"/>
      <c r="AIH352" s="1"/>
      <c r="AII352" s="1"/>
      <c r="AIJ352" s="1"/>
      <c r="AIK352" s="1"/>
      <c r="AIL352" s="1"/>
      <c r="AIM352" s="1"/>
      <c r="AIN352" s="1"/>
      <c r="AIO352" s="1"/>
      <c r="AIP352" s="1"/>
      <c r="AIQ352" s="1"/>
      <c r="AIR352" s="1"/>
      <c r="AIS352" s="1"/>
      <c r="AIT352" s="1"/>
      <c r="AIU352" s="1"/>
      <c r="AIV352" s="1"/>
      <c r="AIW352" s="1"/>
      <c r="AIX352" s="1"/>
      <c r="AIY352" s="1"/>
      <c r="AIZ352" s="1"/>
      <c r="AJA352" s="1"/>
      <c r="AJB352" s="1"/>
      <c r="AJC352" s="1"/>
      <c r="AJD352" s="1"/>
      <c r="AJE352" s="1"/>
      <c r="AJF352" s="1"/>
      <c r="AJG352" s="1"/>
      <c r="AJH352" s="1"/>
      <c r="AJI352" s="1"/>
      <c r="AJJ352" s="1"/>
      <c r="AJK352" s="1"/>
      <c r="AJL352" s="1"/>
      <c r="AJM352" s="1"/>
      <c r="AJN352" s="1"/>
      <c r="AJO352" s="1"/>
      <c r="AJP352" s="1"/>
      <c r="AJQ352" s="1"/>
      <c r="AJR352" s="1"/>
      <c r="AJS352" s="1"/>
      <c r="AJT352" s="1"/>
      <c r="AJU352" s="1"/>
      <c r="AJV352" s="1"/>
      <c r="AJW352" s="1"/>
      <c r="AJX352" s="1"/>
      <c r="AJY352" s="1"/>
      <c r="AJZ352" s="1"/>
      <c r="AKA352" s="1"/>
      <c r="AKB352" s="1"/>
      <c r="AKC352" s="1"/>
      <c r="AKD352" s="1"/>
      <c r="AKE352" s="1"/>
      <c r="AKF352" s="1"/>
      <c r="AKG352" s="1"/>
      <c r="AKH352" s="1"/>
      <c r="AKI352" s="1"/>
      <c r="AKJ352" s="1"/>
      <c r="AKK352" s="1"/>
      <c r="AKL352" s="1"/>
      <c r="AKM352" s="1"/>
      <c r="AKN352" s="1"/>
      <c r="AKO352" s="1"/>
      <c r="AKP352" s="1"/>
      <c r="AKQ352" s="1"/>
      <c r="AKR352" s="1"/>
      <c r="AKS352" s="1"/>
      <c r="AKT352" s="1"/>
      <c r="AKU352" s="1"/>
      <c r="AKV352" s="1"/>
      <c r="AKW352" s="1"/>
      <c r="AKX352" s="1"/>
      <c r="AKY352" s="1"/>
      <c r="AKZ352" s="1"/>
      <c r="ALA352" s="1"/>
      <c r="ALB352" s="1"/>
      <c r="ALC352" s="1"/>
      <c r="ALD352" s="1"/>
      <c r="ALE352" s="1"/>
      <c r="ALF352" s="1"/>
      <c r="ALG352" s="1"/>
      <c r="ALH352" s="1"/>
      <c r="ALI352" s="1"/>
      <c r="ALJ352" s="1"/>
      <c r="ALK352" s="1"/>
      <c r="ALL352" s="1"/>
      <c r="ALM352" s="1"/>
      <c r="ALN352" s="1"/>
      <c r="ALO352" s="1"/>
      <c r="ALP352" s="1"/>
      <c r="ALQ352" s="1"/>
      <c r="ALR352" s="1"/>
      <c r="ALS352" s="1"/>
      <c r="ALT352" s="1"/>
      <c r="ALU352" s="1"/>
      <c r="ALV352" s="1"/>
      <c r="ALW352" s="1"/>
      <c r="ALX352" s="1"/>
      <c r="ALY352" s="1"/>
      <c r="ALZ352" s="1"/>
      <c r="AMA352" s="1"/>
      <c r="AMB352" s="1"/>
      <c r="AMC352" s="1"/>
      <c r="AMD352" s="1"/>
      <c r="AME352" s="1"/>
      <c r="AMF352" s="1"/>
      <c r="AMG352" s="1"/>
      <c r="AMH352" s="1"/>
      <c r="AMI352" s="1"/>
      <c r="AMJ352" s="1"/>
      <c r="AMK352" s="1"/>
    </row>
    <row r="353" spans="1:1025" s="142" customFormat="1" ht="60.75">
      <c r="A353" s="143">
        <v>190</v>
      </c>
      <c r="B353" s="143" t="s">
        <v>876</v>
      </c>
      <c r="C353" s="143"/>
      <c r="D353" s="143"/>
      <c r="E353" s="143" t="s">
        <v>473</v>
      </c>
      <c r="F353" s="143">
        <v>6.5</v>
      </c>
      <c r="G353" s="143" t="s">
        <v>488</v>
      </c>
      <c r="H353" s="143">
        <v>1.1000000000000001</v>
      </c>
      <c r="I353" s="143" t="s">
        <v>561</v>
      </c>
      <c r="J353" s="143" t="s">
        <v>561</v>
      </c>
      <c r="K353" s="143" t="s">
        <v>561</v>
      </c>
      <c r="L353" s="143" t="s">
        <v>561</v>
      </c>
      <c r="M353" s="143" t="s">
        <v>477</v>
      </c>
      <c r="N353" s="147">
        <v>1060263000016</v>
      </c>
      <c r="O353" s="143" t="s">
        <v>871</v>
      </c>
      <c r="P353" s="143"/>
      <c r="Q353" s="143"/>
      <c r="R353" s="143"/>
      <c r="S353" s="143"/>
      <c r="T353" s="143"/>
      <c r="U353" s="143"/>
      <c r="V353" s="143"/>
      <c r="W353" s="143" t="s">
        <v>479</v>
      </c>
      <c r="X353" s="143" t="s">
        <v>872</v>
      </c>
      <c r="Y353" s="143" t="s">
        <v>860</v>
      </c>
      <c r="Z353" s="143" t="s">
        <v>477</v>
      </c>
      <c r="AA353" s="148">
        <v>1060263000016</v>
      </c>
      <c r="AB353" s="143" t="s">
        <v>872</v>
      </c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  <c r="IM353" s="1"/>
      <c r="IN353" s="1"/>
      <c r="IO353" s="1"/>
      <c r="IP353" s="1"/>
      <c r="IQ353" s="1"/>
      <c r="IR353" s="1"/>
      <c r="IS353" s="1"/>
      <c r="IT353" s="1"/>
      <c r="IU353" s="1"/>
      <c r="IV353" s="1"/>
      <c r="IW353" s="1"/>
      <c r="IX353" s="1"/>
      <c r="IY353" s="1"/>
      <c r="IZ353" s="1"/>
      <c r="JA353" s="1"/>
      <c r="JB353" s="1"/>
      <c r="JC353" s="1"/>
      <c r="JD353" s="1"/>
      <c r="JE353" s="1"/>
      <c r="JF353" s="1"/>
      <c r="JG353" s="1"/>
      <c r="JH353" s="1"/>
      <c r="JI353" s="1"/>
      <c r="JJ353" s="1"/>
      <c r="JK353" s="1"/>
      <c r="JL353" s="1"/>
      <c r="JM353" s="1"/>
      <c r="JN353" s="1"/>
      <c r="JO353" s="1"/>
      <c r="JP353" s="1"/>
      <c r="JQ353" s="1"/>
      <c r="JR353" s="1"/>
      <c r="JS353" s="1"/>
      <c r="JT353" s="1"/>
      <c r="JU353" s="1"/>
      <c r="JV353" s="1"/>
      <c r="JW353" s="1"/>
      <c r="JX353" s="1"/>
      <c r="JY353" s="1"/>
      <c r="JZ353" s="1"/>
      <c r="KA353" s="1"/>
      <c r="KB353" s="1"/>
      <c r="KC353" s="1"/>
      <c r="KD353" s="1"/>
      <c r="KE353" s="1"/>
      <c r="KF353" s="1"/>
      <c r="KG353" s="1"/>
      <c r="KH353" s="1"/>
      <c r="KI353" s="1"/>
      <c r="KJ353" s="1"/>
      <c r="KK353" s="1"/>
      <c r="KL353" s="1"/>
      <c r="KM353" s="1"/>
      <c r="KN353" s="1"/>
      <c r="KO353" s="1"/>
      <c r="KP353" s="1"/>
      <c r="KQ353" s="1"/>
      <c r="KR353" s="1"/>
      <c r="KS353" s="1"/>
      <c r="KT353" s="1"/>
      <c r="KU353" s="1"/>
      <c r="KV353" s="1"/>
      <c r="KW353" s="1"/>
      <c r="KX353" s="1"/>
      <c r="KY353" s="1"/>
      <c r="KZ353" s="1"/>
      <c r="LA353" s="1"/>
      <c r="LB353" s="1"/>
      <c r="LC353" s="1"/>
      <c r="LD353" s="1"/>
      <c r="LE353" s="1"/>
      <c r="LF353" s="1"/>
      <c r="LG353" s="1"/>
      <c r="LH353" s="1"/>
      <c r="LI353" s="1"/>
      <c r="LJ353" s="1"/>
      <c r="LK353" s="1"/>
      <c r="LL353" s="1"/>
      <c r="LM353" s="1"/>
      <c r="LN353" s="1"/>
      <c r="LO353" s="1"/>
      <c r="LP353" s="1"/>
      <c r="LQ353" s="1"/>
      <c r="LR353" s="1"/>
      <c r="LS353" s="1"/>
      <c r="LT353" s="1"/>
      <c r="LU353" s="1"/>
      <c r="LV353" s="1"/>
      <c r="LW353" s="1"/>
      <c r="LX353" s="1"/>
      <c r="LY353" s="1"/>
      <c r="LZ353" s="1"/>
      <c r="MA353" s="1"/>
      <c r="MB353" s="1"/>
      <c r="MC353" s="1"/>
      <c r="MD353" s="1"/>
      <c r="ME353" s="1"/>
      <c r="MF353" s="1"/>
      <c r="MG353" s="1"/>
      <c r="MH353" s="1"/>
      <c r="MI353" s="1"/>
      <c r="MJ353" s="1"/>
      <c r="MK353" s="1"/>
      <c r="ML353" s="1"/>
      <c r="MM353" s="1"/>
      <c r="MN353" s="1"/>
      <c r="MO353" s="1"/>
      <c r="MP353" s="1"/>
      <c r="MQ353" s="1"/>
      <c r="MR353" s="1"/>
      <c r="MS353" s="1"/>
      <c r="MT353" s="1"/>
      <c r="MU353" s="1"/>
      <c r="MV353" s="1"/>
      <c r="MW353" s="1"/>
      <c r="MX353" s="1"/>
      <c r="MY353" s="1"/>
      <c r="MZ353" s="1"/>
      <c r="NA353" s="1"/>
      <c r="NB353" s="1"/>
      <c r="NC353" s="1"/>
      <c r="ND353" s="1"/>
      <c r="NE353" s="1"/>
      <c r="NF353" s="1"/>
      <c r="NG353" s="1"/>
      <c r="NH353" s="1"/>
      <c r="NI353" s="1"/>
      <c r="NJ353" s="1"/>
      <c r="NK353" s="1"/>
      <c r="NL353" s="1"/>
      <c r="NM353" s="1"/>
      <c r="NN353" s="1"/>
      <c r="NO353" s="1"/>
      <c r="NP353" s="1"/>
      <c r="NQ353" s="1"/>
      <c r="NR353" s="1"/>
      <c r="NS353" s="1"/>
      <c r="NT353" s="1"/>
      <c r="NU353" s="1"/>
      <c r="NV353" s="1"/>
      <c r="NW353" s="1"/>
      <c r="NX353" s="1"/>
      <c r="NY353" s="1"/>
      <c r="NZ353" s="1"/>
      <c r="OA353" s="1"/>
      <c r="OB353" s="1"/>
      <c r="OC353" s="1"/>
      <c r="OD353" s="1"/>
      <c r="OE353" s="1"/>
      <c r="OF353" s="1"/>
      <c r="OG353" s="1"/>
      <c r="OH353" s="1"/>
      <c r="OI353" s="1"/>
      <c r="OJ353" s="1"/>
      <c r="OK353" s="1"/>
      <c r="OL353" s="1"/>
      <c r="OM353" s="1"/>
      <c r="ON353" s="1"/>
      <c r="OO353" s="1"/>
      <c r="OP353" s="1"/>
      <c r="OQ353" s="1"/>
      <c r="OR353" s="1"/>
      <c r="OS353" s="1"/>
      <c r="OT353" s="1"/>
      <c r="OU353" s="1"/>
      <c r="OV353" s="1"/>
      <c r="OW353" s="1"/>
      <c r="OX353" s="1"/>
      <c r="OY353" s="1"/>
      <c r="OZ353" s="1"/>
      <c r="PA353" s="1"/>
      <c r="PB353" s="1"/>
      <c r="PC353" s="1"/>
      <c r="PD353" s="1"/>
      <c r="PE353" s="1"/>
      <c r="PF353" s="1"/>
      <c r="PG353" s="1"/>
      <c r="PH353" s="1"/>
      <c r="PI353" s="1"/>
      <c r="PJ353" s="1"/>
      <c r="PK353" s="1"/>
      <c r="PL353" s="1"/>
      <c r="PM353" s="1"/>
      <c r="PN353" s="1"/>
      <c r="PO353" s="1"/>
      <c r="PP353" s="1"/>
      <c r="PQ353" s="1"/>
      <c r="PR353" s="1"/>
      <c r="PS353" s="1"/>
      <c r="PT353" s="1"/>
      <c r="PU353" s="1"/>
      <c r="PV353" s="1"/>
      <c r="PW353" s="1"/>
      <c r="PX353" s="1"/>
      <c r="PY353" s="1"/>
      <c r="PZ353" s="1"/>
      <c r="QA353" s="1"/>
      <c r="QB353" s="1"/>
      <c r="QC353" s="1"/>
      <c r="QD353" s="1"/>
      <c r="QE353" s="1"/>
      <c r="QF353" s="1"/>
      <c r="QG353" s="1"/>
      <c r="QH353" s="1"/>
      <c r="QI353" s="1"/>
      <c r="QJ353" s="1"/>
      <c r="QK353" s="1"/>
      <c r="QL353" s="1"/>
      <c r="QM353" s="1"/>
      <c r="QN353" s="1"/>
      <c r="QO353" s="1"/>
      <c r="QP353" s="1"/>
      <c r="QQ353" s="1"/>
      <c r="QR353" s="1"/>
      <c r="QS353" s="1"/>
      <c r="QT353" s="1"/>
      <c r="QU353" s="1"/>
      <c r="QV353" s="1"/>
      <c r="QW353" s="1"/>
      <c r="QX353" s="1"/>
      <c r="QY353" s="1"/>
      <c r="QZ353" s="1"/>
      <c r="RA353" s="1"/>
      <c r="RB353" s="1"/>
      <c r="RC353" s="1"/>
      <c r="RD353" s="1"/>
      <c r="RE353" s="1"/>
      <c r="RF353" s="1"/>
      <c r="RG353" s="1"/>
      <c r="RH353" s="1"/>
      <c r="RI353" s="1"/>
      <c r="RJ353" s="1"/>
      <c r="RK353" s="1"/>
      <c r="RL353" s="1"/>
      <c r="RM353" s="1"/>
      <c r="RN353" s="1"/>
      <c r="RO353" s="1"/>
      <c r="RP353" s="1"/>
      <c r="RQ353" s="1"/>
      <c r="RR353" s="1"/>
      <c r="RS353" s="1"/>
      <c r="RT353" s="1"/>
      <c r="RU353" s="1"/>
      <c r="RV353" s="1"/>
      <c r="RW353" s="1"/>
      <c r="RX353" s="1"/>
      <c r="RY353" s="1"/>
      <c r="RZ353" s="1"/>
      <c r="SA353" s="1"/>
      <c r="SB353" s="1"/>
      <c r="SC353" s="1"/>
      <c r="SD353" s="1"/>
      <c r="SE353" s="1"/>
      <c r="SF353" s="1"/>
      <c r="SG353" s="1"/>
      <c r="SH353" s="1"/>
      <c r="SI353" s="1"/>
      <c r="SJ353" s="1"/>
      <c r="SK353" s="1"/>
      <c r="SL353" s="1"/>
      <c r="SM353" s="1"/>
      <c r="SN353" s="1"/>
      <c r="SO353" s="1"/>
      <c r="SP353" s="1"/>
      <c r="SQ353" s="1"/>
      <c r="SR353" s="1"/>
      <c r="SS353" s="1"/>
      <c r="ST353" s="1"/>
      <c r="SU353" s="1"/>
      <c r="SV353" s="1"/>
      <c r="SW353" s="1"/>
      <c r="SX353" s="1"/>
      <c r="SY353" s="1"/>
      <c r="SZ353" s="1"/>
      <c r="TA353" s="1"/>
      <c r="TB353" s="1"/>
      <c r="TC353" s="1"/>
      <c r="TD353" s="1"/>
      <c r="TE353" s="1"/>
      <c r="TF353" s="1"/>
      <c r="TG353" s="1"/>
      <c r="TH353" s="1"/>
      <c r="TI353" s="1"/>
      <c r="TJ353" s="1"/>
      <c r="TK353" s="1"/>
      <c r="TL353" s="1"/>
      <c r="TM353" s="1"/>
      <c r="TN353" s="1"/>
      <c r="TO353" s="1"/>
      <c r="TP353" s="1"/>
      <c r="TQ353" s="1"/>
      <c r="TR353" s="1"/>
      <c r="TS353" s="1"/>
      <c r="TT353" s="1"/>
      <c r="TU353" s="1"/>
      <c r="TV353" s="1"/>
      <c r="TW353" s="1"/>
      <c r="TX353" s="1"/>
      <c r="TY353" s="1"/>
      <c r="TZ353" s="1"/>
      <c r="UA353" s="1"/>
      <c r="UB353" s="1"/>
      <c r="UC353" s="1"/>
      <c r="UD353" s="1"/>
      <c r="UE353" s="1"/>
      <c r="UF353" s="1"/>
      <c r="UG353" s="1"/>
      <c r="UH353" s="1"/>
      <c r="UI353" s="1"/>
      <c r="UJ353" s="1"/>
      <c r="UK353" s="1"/>
      <c r="UL353" s="1"/>
      <c r="UM353" s="1"/>
      <c r="UN353" s="1"/>
      <c r="UO353" s="1"/>
      <c r="UP353" s="1"/>
      <c r="UQ353" s="1"/>
      <c r="UR353" s="1"/>
      <c r="US353" s="1"/>
      <c r="UT353" s="1"/>
      <c r="UU353" s="1"/>
      <c r="UV353" s="1"/>
      <c r="UW353" s="1"/>
      <c r="UX353" s="1"/>
      <c r="UY353" s="1"/>
      <c r="UZ353" s="1"/>
      <c r="VA353" s="1"/>
      <c r="VB353" s="1"/>
      <c r="VC353" s="1"/>
      <c r="VD353" s="1"/>
      <c r="VE353" s="1"/>
      <c r="VF353" s="1"/>
      <c r="VG353" s="1"/>
      <c r="VH353" s="1"/>
      <c r="VI353" s="1"/>
      <c r="VJ353" s="1"/>
      <c r="VK353" s="1"/>
      <c r="VL353" s="1"/>
      <c r="VM353" s="1"/>
      <c r="VN353" s="1"/>
      <c r="VO353" s="1"/>
      <c r="VP353" s="1"/>
      <c r="VQ353" s="1"/>
      <c r="VR353" s="1"/>
      <c r="VS353" s="1"/>
      <c r="VT353" s="1"/>
      <c r="VU353" s="1"/>
      <c r="VV353" s="1"/>
      <c r="VW353" s="1"/>
      <c r="VX353" s="1"/>
      <c r="VY353" s="1"/>
      <c r="VZ353" s="1"/>
      <c r="WA353" s="1"/>
      <c r="WB353" s="1"/>
      <c r="WC353" s="1"/>
      <c r="WD353" s="1"/>
      <c r="WE353" s="1"/>
      <c r="WF353" s="1"/>
      <c r="WG353" s="1"/>
      <c r="WH353" s="1"/>
      <c r="WI353" s="1"/>
      <c r="WJ353" s="1"/>
      <c r="WK353" s="1"/>
      <c r="WL353" s="1"/>
      <c r="WM353" s="1"/>
      <c r="WN353" s="1"/>
      <c r="WO353" s="1"/>
      <c r="WP353" s="1"/>
      <c r="WQ353" s="1"/>
      <c r="WR353" s="1"/>
      <c r="WS353" s="1"/>
      <c r="WT353" s="1"/>
      <c r="WU353" s="1"/>
      <c r="WV353" s="1"/>
      <c r="WW353" s="1"/>
      <c r="WX353" s="1"/>
      <c r="WY353" s="1"/>
      <c r="WZ353" s="1"/>
      <c r="XA353" s="1"/>
      <c r="XB353" s="1"/>
      <c r="XC353" s="1"/>
      <c r="XD353" s="1"/>
      <c r="XE353" s="1"/>
      <c r="XF353" s="1"/>
      <c r="XG353" s="1"/>
      <c r="XH353" s="1"/>
      <c r="XI353" s="1"/>
      <c r="XJ353" s="1"/>
      <c r="XK353" s="1"/>
      <c r="XL353" s="1"/>
      <c r="XM353" s="1"/>
      <c r="XN353" s="1"/>
      <c r="XO353" s="1"/>
      <c r="XP353" s="1"/>
      <c r="XQ353" s="1"/>
      <c r="XR353" s="1"/>
      <c r="XS353" s="1"/>
      <c r="XT353" s="1"/>
      <c r="XU353" s="1"/>
      <c r="XV353" s="1"/>
      <c r="XW353" s="1"/>
      <c r="XX353" s="1"/>
      <c r="XY353" s="1"/>
      <c r="XZ353" s="1"/>
      <c r="YA353" s="1"/>
      <c r="YB353" s="1"/>
      <c r="YC353" s="1"/>
      <c r="YD353" s="1"/>
      <c r="YE353" s="1"/>
      <c r="YF353" s="1"/>
      <c r="YG353" s="1"/>
      <c r="YH353" s="1"/>
      <c r="YI353" s="1"/>
      <c r="YJ353" s="1"/>
      <c r="YK353" s="1"/>
      <c r="YL353" s="1"/>
      <c r="YM353" s="1"/>
      <c r="YN353" s="1"/>
      <c r="YO353" s="1"/>
      <c r="YP353" s="1"/>
      <c r="YQ353" s="1"/>
      <c r="YR353" s="1"/>
      <c r="YS353" s="1"/>
      <c r="YT353" s="1"/>
      <c r="YU353" s="1"/>
      <c r="YV353" s="1"/>
      <c r="YW353" s="1"/>
      <c r="YX353" s="1"/>
      <c r="YY353" s="1"/>
      <c r="YZ353" s="1"/>
      <c r="ZA353" s="1"/>
      <c r="ZB353" s="1"/>
      <c r="ZC353" s="1"/>
      <c r="ZD353" s="1"/>
      <c r="ZE353" s="1"/>
      <c r="ZF353" s="1"/>
      <c r="ZG353" s="1"/>
      <c r="ZH353" s="1"/>
      <c r="ZI353" s="1"/>
      <c r="ZJ353" s="1"/>
      <c r="ZK353" s="1"/>
      <c r="ZL353" s="1"/>
      <c r="ZM353" s="1"/>
      <c r="ZN353" s="1"/>
      <c r="ZO353" s="1"/>
      <c r="ZP353" s="1"/>
      <c r="ZQ353" s="1"/>
      <c r="ZR353" s="1"/>
      <c r="ZS353" s="1"/>
      <c r="ZT353" s="1"/>
      <c r="ZU353" s="1"/>
      <c r="ZV353" s="1"/>
      <c r="ZW353" s="1"/>
      <c r="ZX353" s="1"/>
      <c r="ZY353" s="1"/>
      <c r="ZZ353" s="1"/>
      <c r="AAA353" s="1"/>
      <c r="AAB353" s="1"/>
      <c r="AAC353" s="1"/>
      <c r="AAD353" s="1"/>
      <c r="AAE353" s="1"/>
      <c r="AAF353" s="1"/>
      <c r="AAG353" s="1"/>
      <c r="AAH353" s="1"/>
      <c r="AAI353" s="1"/>
      <c r="AAJ353" s="1"/>
      <c r="AAK353" s="1"/>
      <c r="AAL353" s="1"/>
      <c r="AAM353" s="1"/>
      <c r="AAN353" s="1"/>
      <c r="AAO353" s="1"/>
      <c r="AAP353" s="1"/>
      <c r="AAQ353" s="1"/>
      <c r="AAR353" s="1"/>
      <c r="AAS353" s="1"/>
      <c r="AAT353" s="1"/>
      <c r="AAU353" s="1"/>
      <c r="AAV353" s="1"/>
      <c r="AAW353" s="1"/>
      <c r="AAX353" s="1"/>
      <c r="AAY353" s="1"/>
      <c r="AAZ353" s="1"/>
      <c r="ABA353" s="1"/>
      <c r="ABB353" s="1"/>
      <c r="ABC353" s="1"/>
      <c r="ABD353" s="1"/>
      <c r="ABE353" s="1"/>
      <c r="ABF353" s="1"/>
      <c r="ABG353" s="1"/>
      <c r="ABH353" s="1"/>
      <c r="ABI353" s="1"/>
      <c r="ABJ353" s="1"/>
      <c r="ABK353" s="1"/>
      <c r="ABL353" s="1"/>
      <c r="ABM353" s="1"/>
      <c r="ABN353" s="1"/>
      <c r="ABO353" s="1"/>
      <c r="ABP353" s="1"/>
      <c r="ABQ353" s="1"/>
      <c r="ABR353" s="1"/>
      <c r="ABS353" s="1"/>
      <c r="ABT353" s="1"/>
      <c r="ABU353" s="1"/>
      <c r="ABV353" s="1"/>
      <c r="ABW353" s="1"/>
      <c r="ABX353" s="1"/>
      <c r="ABY353" s="1"/>
      <c r="ABZ353" s="1"/>
      <c r="ACA353" s="1"/>
      <c r="ACB353" s="1"/>
      <c r="ACC353" s="1"/>
      <c r="ACD353" s="1"/>
      <c r="ACE353" s="1"/>
      <c r="ACF353" s="1"/>
      <c r="ACG353" s="1"/>
      <c r="ACH353" s="1"/>
      <c r="ACI353" s="1"/>
      <c r="ACJ353" s="1"/>
      <c r="ACK353" s="1"/>
      <c r="ACL353" s="1"/>
      <c r="ACM353" s="1"/>
      <c r="ACN353" s="1"/>
      <c r="ACO353" s="1"/>
      <c r="ACP353" s="1"/>
      <c r="ACQ353" s="1"/>
      <c r="ACR353" s="1"/>
      <c r="ACS353" s="1"/>
      <c r="ACT353" s="1"/>
      <c r="ACU353" s="1"/>
      <c r="ACV353" s="1"/>
      <c r="ACW353" s="1"/>
      <c r="ACX353" s="1"/>
      <c r="ACY353" s="1"/>
      <c r="ACZ353" s="1"/>
      <c r="ADA353" s="1"/>
      <c r="ADB353" s="1"/>
      <c r="ADC353" s="1"/>
      <c r="ADD353" s="1"/>
      <c r="ADE353" s="1"/>
      <c r="ADF353" s="1"/>
      <c r="ADG353" s="1"/>
      <c r="ADH353" s="1"/>
      <c r="ADI353" s="1"/>
      <c r="ADJ353" s="1"/>
      <c r="ADK353" s="1"/>
      <c r="ADL353" s="1"/>
      <c r="ADM353" s="1"/>
      <c r="ADN353" s="1"/>
      <c r="ADO353" s="1"/>
      <c r="ADP353" s="1"/>
      <c r="ADQ353" s="1"/>
      <c r="ADR353" s="1"/>
      <c r="ADS353" s="1"/>
      <c r="ADT353" s="1"/>
      <c r="ADU353" s="1"/>
      <c r="ADV353" s="1"/>
      <c r="ADW353" s="1"/>
      <c r="ADX353" s="1"/>
      <c r="ADY353" s="1"/>
      <c r="ADZ353" s="1"/>
      <c r="AEA353" s="1"/>
      <c r="AEB353" s="1"/>
      <c r="AEC353" s="1"/>
      <c r="AED353" s="1"/>
      <c r="AEE353" s="1"/>
      <c r="AEF353" s="1"/>
      <c r="AEG353" s="1"/>
      <c r="AEH353" s="1"/>
      <c r="AEI353" s="1"/>
      <c r="AEJ353" s="1"/>
      <c r="AEK353" s="1"/>
      <c r="AEL353" s="1"/>
      <c r="AEM353" s="1"/>
      <c r="AEN353" s="1"/>
      <c r="AEO353" s="1"/>
      <c r="AEP353" s="1"/>
      <c r="AEQ353" s="1"/>
      <c r="AER353" s="1"/>
      <c r="AES353" s="1"/>
      <c r="AET353" s="1"/>
      <c r="AEU353" s="1"/>
      <c r="AEV353" s="1"/>
      <c r="AEW353" s="1"/>
      <c r="AEX353" s="1"/>
      <c r="AEY353" s="1"/>
      <c r="AEZ353" s="1"/>
      <c r="AFA353" s="1"/>
      <c r="AFB353" s="1"/>
      <c r="AFC353" s="1"/>
      <c r="AFD353" s="1"/>
      <c r="AFE353" s="1"/>
      <c r="AFF353" s="1"/>
      <c r="AFG353" s="1"/>
      <c r="AFH353" s="1"/>
      <c r="AFI353" s="1"/>
      <c r="AFJ353" s="1"/>
      <c r="AFK353" s="1"/>
      <c r="AFL353" s="1"/>
      <c r="AFM353" s="1"/>
      <c r="AFN353" s="1"/>
      <c r="AFO353" s="1"/>
      <c r="AFP353" s="1"/>
      <c r="AFQ353" s="1"/>
      <c r="AFR353" s="1"/>
      <c r="AFS353" s="1"/>
      <c r="AFT353" s="1"/>
      <c r="AFU353" s="1"/>
      <c r="AFV353" s="1"/>
      <c r="AFW353" s="1"/>
      <c r="AFX353" s="1"/>
      <c r="AFY353" s="1"/>
      <c r="AFZ353" s="1"/>
      <c r="AGA353" s="1"/>
      <c r="AGB353" s="1"/>
      <c r="AGC353" s="1"/>
      <c r="AGD353" s="1"/>
      <c r="AGE353" s="1"/>
      <c r="AGF353" s="1"/>
      <c r="AGG353" s="1"/>
      <c r="AGH353" s="1"/>
      <c r="AGI353" s="1"/>
      <c r="AGJ353" s="1"/>
      <c r="AGK353" s="1"/>
      <c r="AGL353" s="1"/>
      <c r="AGM353" s="1"/>
      <c r="AGN353" s="1"/>
      <c r="AGO353" s="1"/>
      <c r="AGP353" s="1"/>
      <c r="AGQ353" s="1"/>
      <c r="AGR353" s="1"/>
      <c r="AGS353" s="1"/>
      <c r="AGT353" s="1"/>
      <c r="AGU353" s="1"/>
      <c r="AGV353" s="1"/>
      <c r="AGW353" s="1"/>
      <c r="AGX353" s="1"/>
      <c r="AGY353" s="1"/>
      <c r="AGZ353" s="1"/>
      <c r="AHA353" s="1"/>
      <c r="AHB353" s="1"/>
      <c r="AHC353" s="1"/>
      <c r="AHD353" s="1"/>
      <c r="AHE353" s="1"/>
      <c r="AHF353" s="1"/>
      <c r="AHG353" s="1"/>
      <c r="AHH353" s="1"/>
      <c r="AHI353" s="1"/>
      <c r="AHJ353" s="1"/>
      <c r="AHK353" s="1"/>
      <c r="AHL353" s="1"/>
      <c r="AHM353" s="1"/>
      <c r="AHN353" s="1"/>
      <c r="AHO353" s="1"/>
      <c r="AHP353" s="1"/>
      <c r="AHQ353" s="1"/>
      <c r="AHR353" s="1"/>
      <c r="AHS353" s="1"/>
      <c r="AHT353" s="1"/>
      <c r="AHU353" s="1"/>
      <c r="AHV353" s="1"/>
      <c r="AHW353" s="1"/>
      <c r="AHX353" s="1"/>
      <c r="AHY353" s="1"/>
      <c r="AHZ353" s="1"/>
      <c r="AIA353" s="1"/>
      <c r="AIB353" s="1"/>
      <c r="AIC353" s="1"/>
      <c r="AID353" s="1"/>
      <c r="AIE353" s="1"/>
      <c r="AIF353" s="1"/>
      <c r="AIG353" s="1"/>
      <c r="AIH353" s="1"/>
      <c r="AII353" s="1"/>
      <c r="AIJ353" s="1"/>
      <c r="AIK353" s="1"/>
      <c r="AIL353" s="1"/>
      <c r="AIM353" s="1"/>
      <c r="AIN353" s="1"/>
      <c r="AIO353" s="1"/>
      <c r="AIP353" s="1"/>
      <c r="AIQ353" s="1"/>
      <c r="AIR353" s="1"/>
      <c r="AIS353" s="1"/>
      <c r="AIT353" s="1"/>
      <c r="AIU353" s="1"/>
      <c r="AIV353" s="1"/>
      <c r="AIW353" s="1"/>
      <c r="AIX353" s="1"/>
      <c r="AIY353" s="1"/>
      <c r="AIZ353" s="1"/>
      <c r="AJA353" s="1"/>
      <c r="AJB353" s="1"/>
      <c r="AJC353" s="1"/>
      <c r="AJD353" s="1"/>
      <c r="AJE353" s="1"/>
      <c r="AJF353" s="1"/>
      <c r="AJG353" s="1"/>
      <c r="AJH353" s="1"/>
      <c r="AJI353" s="1"/>
      <c r="AJJ353" s="1"/>
      <c r="AJK353" s="1"/>
      <c r="AJL353" s="1"/>
      <c r="AJM353" s="1"/>
      <c r="AJN353" s="1"/>
      <c r="AJO353" s="1"/>
      <c r="AJP353" s="1"/>
      <c r="AJQ353" s="1"/>
      <c r="AJR353" s="1"/>
      <c r="AJS353" s="1"/>
      <c r="AJT353" s="1"/>
      <c r="AJU353" s="1"/>
      <c r="AJV353" s="1"/>
      <c r="AJW353" s="1"/>
      <c r="AJX353" s="1"/>
      <c r="AJY353" s="1"/>
      <c r="AJZ353" s="1"/>
      <c r="AKA353" s="1"/>
      <c r="AKB353" s="1"/>
      <c r="AKC353" s="1"/>
      <c r="AKD353" s="1"/>
      <c r="AKE353" s="1"/>
      <c r="AKF353" s="1"/>
      <c r="AKG353" s="1"/>
      <c r="AKH353" s="1"/>
      <c r="AKI353" s="1"/>
      <c r="AKJ353" s="1"/>
      <c r="AKK353" s="1"/>
      <c r="AKL353" s="1"/>
      <c r="AKM353" s="1"/>
      <c r="AKN353" s="1"/>
      <c r="AKO353" s="1"/>
      <c r="AKP353" s="1"/>
      <c r="AKQ353" s="1"/>
      <c r="AKR353" s="1"/>
      <c r="AKS353" s="1"/>
      <c r="AKT353" s="1"/>
      <c r="AKU353" s="1"/>
      <c r="AKV353" s="1"/>
      <c r="AKW353" s="1"/>
      <c r="AKX353" s="1"/>
      <c r="AKY353" s="1"/>
      <c r="AKZ353" s="1"/>
      <c r="ALA353" s="1"/>
      <c r="ALB353" s="1"/>
      <c r="ALC353" s="1"/>
      <c r="ALD353" s="1"/>
      <c r="ALE353" s="1"/>
      <c r="ALF353" s="1"/>
      <c r="ALG353" s="1"/>
      <c r="ALH353" s="1"/>
      <c r="ALI353" s="1"/>
      <c r="ALJ353" s="1"/>
      <c r="ALK353" s="1"/>
      <c r="ALL353" s="1"/>
      <c r="ALM353" s="1"/>
      <c r="ALN353" s="1"/>
      <c r="ALO353" s="1"/>
      <c r="ALP353" s="1"/>
      <c r="ALQ353" s="1"/>
      <c r="ALR353" s="1"/>
      <c r="ALS353" s="1"/>
      <c r="ALT353" s="1"/>
      <c r="ALU353" s="1"/>
      <c r="ALV353" s="1"/>
      <c r="ALW353" s="1"/>
      <c r="ALX353" s="1"/>
      <c r="ALY353" s="1"/>
      <c r="ALZ353" s="1"/>
      <c r="AMA353" s="1"/>
      <c r="AMB353" s="1"/>
      <c r="AMC353" s="1"/>
      <c r="AMD353" s="1"/>
      <c r="AME353" s="1"/>
      <c r="AMF353" s="1"/>
      <c r="AMG353" s="1"/>
      <c r="AMH353" s="1"/>
      <c r="AMI353" s="1"/>
      <c r="AMJ353" s="1"/>
      <c r="AMK353" s="1"/>
    </row>
    <row r="354" spans="1:1025" s="142" customFormat="1" ht="60.75">
      <c r="A354" s="143">
        <v>191</v>
      </c>
      <c r="B354" s="143" t="s">
        <v>877</v>
      </c>
      <c r="C354" s="143"/>
      <c r="D354" s="143"/>
      <c r="E354" s="143" t="s">
        <v>473</v>
      </c>
      <c r="F354" s="143">
        <v>6.5</v>
      </c>
      <c r="G354" s="143" t="s">
        <v>488</v>
      </c>
      <c r="H354" s="143">
        <v>1.1000000000000001</v>
      </c>
      <c r="I354" s="143" t="s">
        <v>561</v>
      </c>
      <c r="J354" s="143" t="s">
        <v>561</v>
      </c>
      <c r="K354" s="143" t="s">
        <v>561</v>
      </c>
      <c r="L354" s="143" t="s">
        <v>561</v>
      </c>
      <c r="M354" s="143" t="s">
        <v>477</v>
      </c>
      <c r="N354" s="147">
        <v>1060263000016</v>
      </c>
      <c r="O354" s="143" t="s">
        <v>871</v>
      </c>
      <c r="P354" s="143"/>
      <c r="Q354" s="143"/>
      <c r="R354" s="143"/>
      <c r="S354" s="143"/>
      <c r="T354" s="143"/>
      <c r="U354" s="143"/>
      <c r="V354" s="143"/>
      <c r="W354" s="143" t="s">
        <v>479</v>
      </c>
      <c r="X354" s="143" t="s">
        <v>872</v>
      </c>
      <c r="Y354" s="143" t="s">
        <v>860</v>
      </c>
      <c r="Z354" s="143" t="s">
        <v>477</v>
      </c>
      <c r="AA354" s="147">
        <v>1060263000016</v>
      </c>
      <c r="AB354" s="143" t="s">
        <v>872</v>
      </c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  <c r="IM354" s="1"/>
      <c r="IN354" s="1"/>
      <c r="IO354" s="1"/>
      <c r="IP354" s="1"/>
      <c r="IQ354" s="1"/>
      <c r="IR354" s="1"/>
      <c r="IS354" s="1"/>
      <c r="IT354" s="1"/>
      <c r="IU354" s="1"/>
      <c r="IV354" s="1"/>
      <c r="IW354" s="1"/>
      <c r="IX354" s="1"/>
      <c r="IY354" s="1"/>
      <c r="IZ354" s="1"/>
      <c r="JA354" s="1"/>
      <c r="JB354" s="1"/>
      <c r="JC354" s="1"/>
      <c r="JD354" s="1"/>
      <c r="JE354" s="1"/>
      <c r="JF354" s="1"/>
      <c r="JG354" s="1"/>
      <c r="JH354" s="1"/>
      <c r="JI354" s="1"/>
      <c r="JJ354" s="1"/>
      <c r="JK354" s="1"/>
      <c r="JL354" s="1"/>
      <c r="JM354" s="1"/>
      <c r="JN354" s="1"/>
      <c r="JO354" s="1"/>
      <c r="JP354" s="1"/>
      <c r="JQ354" s="1"/>
      <c r="JR354" s="1"/>
      <c r="JS354" s="1"/>
      <c r="JT354" s="1"/>
      <c r="JU354" s="1"/>
      <c r="JV354" s="1"/>
      <c r="JW354" s="1"/>
      <c r="JX354" s="1"/>
      <c r="JY354" s="1"/>
      <c r="JZ354" s="1"/>
      <c r="KA354" s="1"/>
      <c r="KB354" s="1"/>
      <c r="KC354" s="1"/>
      <c r="KD354" s="1"/>
      <c r="KE354" s="1"/>
      <c r="KF354" s="1"/>
      <c r="KG354" s="1"/>
      <c r="KH354" s="1"/>
      <c r="KI354" s="1"/>
      <c r="KJ354" s="1"/>
      <c r="KK354" s="1"/>
      <c r="KL354" s="1"/>
      <c r="KM354" s="1"/>
      <c r="KN354" s="1"/>
      <c r="KO354" s="1"/>
      <c r="KP354" s="1"/>
      <c r="KQ354" s="1"/>
      <c r="KR354" s="1"/>
      <c r="KS354" s="1"/>
      <c r="KT354" s="1"/>
      <c r="KU354" s="1"/>
      <c r="KV354" s="1"/>
      <c r="KW354" s="1"/>
      <c r="KX354" s="1"/>
      <c r="KY354" s="1"/>
      <c r="KZ354" s="1"/>
      <c r="LA354" s="1"/>
      <c r="LB354" s="1"/>
      <c r="LC354" s="1"/>
      <c r="LD354" s="1"/>
      <c r="LE354" s="1"/>
      <c r="LF354" s="1"/>
      <c r="LG354" s="1"/>
      <c r="LH354" s="1"/>
      <c r="LI354" s="1"/>
      <c r="LJ354" s="1"/>
      <c r="LK354" s="1"/>
      <c r="LL354" s="1"/>
      <c r="LM354" s="1"/>
      <c r="LN354" s="1"/>
      <c r="LO354" s="1"/>
      <c r="LP354" s="1"/>
      <c r="LQ354" s="1"/>
      <c r="LR354" s="1"/>
      <c r="LS354" s="1"/>
      <c r="LT354" s="1"/>
      <c r="LU354" s="1"/>
      <c r="LV354" s="1"/>
      <c r="LW354" s="1"/>
      <c r="LX354" s="1"/>
      <c r="LY354" s="1"/>
      <c r="LZ354" s="1"/>
      <c r="MA354" s="1"/>
      <c r="MB354" s="1"/>
      <c r="MC354" s="1"/>
      <c r="MD354" s="1"/>
      <c r="ME354" s="1"/>
      <c r="MF354" s="1"/>
      <c r="MG354" s="1"/>
      <c r="MH354" s="1"/>
      <c r="MI354" s="1"/>
      <c r="MJ354" s="1"/>
      <c r="MK354" s="1"/>
      <c r="ML354" s="1"/>
      <c r="MM354" s="1"/>
      <c r="MN354" s="1"/>
      <c r="MO354" s="1"/>
      <c r="MP354" s="1"/>
      <c r="MQ354" s="1"/>
      <c r="MR354" s="1"/>
      <c r="MS354" s="1"/>
      <c r="MT354" s="1"/>
      <c r="MU354" s="1"/>
      <c r="MV354" s="1"/>
      <c r="MW354" s="1"/>
      <c r="MX354" s="1"/>
      <c r="MY354" s="1"/>
      <c r="MZ354" s="1"/>
      <c r="NA354" s="1"/>
      <c r="NB354" s="1"/>
      <c r="NC354" s="1"/>
      <c r="ND354" s="1"/>
      <c r="NE354" s="1"/>
      <c r="NF354" s="1"/>
      <c r="NG354" s="1"/>
      <c r="NH354" s="1"/>
      <c r="NI354" s="1"/>
      <c r="NJ354" s="1"/>
      <c r="NK354" s="1"/>
      <c r="NL354" s="1"/>
      <c r="NM354" s="1"/>
      <c r="NN354" s="1"/>
      <c r="NO354" s="1"/>
      <c r="NP354" s="1"/>
      <c r="NQ354" s="1"/>
      <c r="NR354" s="1"/>
      <c r="NS354" s="1"/>
      <c r="NT354" s="1"/>
      <c r="NU354" s="1"/>
      <c r="NV354" s="1"/>
      <c r="NW354" s="1"/>
      <c r="NX354" s="1"/>
      <c r="NY354" s="1"/>
      <c r="NZ354" s="1"/>
      <c r="OA354" s="1"/>
      <c r="OB354" s="1"/>
      <c r="OC354" s="1"/>
      <c r="OD354" s="1"/>
      <c r="OE354" s="1"/>
      <c r="OF354" s="1"/>
      <c r="OG354" s="1"/>
      <c r="OH354" s="1"/>
      <c r="OI354" s="1"/>
      <c r="OJ354" s="1"/>
      <c r="OK354" s="1"/>
      <c r="OL354" s="1"/>
      <c r="OM354" s="1"/>
      <c r="ON354" s="1"/>
      <c r="OO354" s="1"/>
      <c r="OP354" s="1"/>
      <c r="OQ354" s="1"/>
      <c r="OR354" s="1"/>
      <c r="OS354" s="1"/>
      <c r="OT354" s="1"/>
      <c r="OU354" s="1"/>
      <c r="OV354" s="1"/>
      <c r="OW354" s="1"/>
      <c r="OX354" s="1"/>
      <c r="OY354" s="1"/>
      <c r="OZ354" s="1"/>
      <c r="PA354" s="1"/>
      <c r="PB354" s="1"/>
      <c r="PC354" s="1"/>
      <c r="PD354" s="1"/>
      <c r="PE354" s="1"/>
      <c r="PF354" s="1"/>
      <c r="PG354" s="1"/>
      <c r="PH354" s="1"/>
      <c r="PI354" s="1"/>
      <c r="PJ354" s="1"/>
      <c r="PK354" s="1"/>
      <c r="PL354" s="1"/>
      <c r="PM354" s="1"/>
      <c r="PN354" s="1"/>
      <c r="PO354" s="1"/>
      <c r="PP354" s="1"/>
      <c r="PQ354" s="1"/>
      <c r="PR354" s="1"/>
      <c r="PS354" s="1"/>
      <c r="PT354" s="1"/>
      <c r="PU354" s="1"/>
      <c r="PV354" s="1"/>
      <c r="PW354" s="1"/>
      <c r="PX354" s="1"/>
      <c r="PY354" s="1"/>
      <c r="PZ354" s="1"/>
      <c r="QA354" s="1"/>
      <c r="QB354" s="1"/>
      <c r="QC354" s="1"/>
      <c r="QD354" s="1"/>
      <c r="QE354" s="1"/>
      <c r="QF354" s="1"/>
      <c r="QG354" s="1"/>
      <c r="QH354" s="1"/>
      <c r="QI354" s="1"/>
      <c r="QJ354" s="1"/>
      <c r="QK354" s="1"/>
      <c r="QL354" s="1"/>
      <c r="QM354" s="1"/>
      <c r="QN354" s="1"/>
      <c r="QO354" s="1"/>
      <c r="QP354" s="1"/>
      <c r="QQ354" s="1"/>
      <c r="QR354" s="1"/>
      <c r="QS354" s="1"/>
      <c r="QT354" s="1"/>
      <c r="QU354" s="1"/>
      <c r="QV354" s="1"/>
      <c r="QW354" s="1"/>
      <c r="QX354" s="1"/>
      <c r="QY354" s="1"/>
      <c r="QZ354" s="1"/>
      <c r="RA354" s="1"/>
      <c r="RB354" s="1"/>
      <c r="RC354" s="1"/>
      <c r="RD354" s="1"/>
      <c r="RE354" s="1"/>
      <c r="RF354" s="1"/>
      <c r="RG354" s="1"/>
      <c r="RH354" s="1"/>
      <c r="RI354" s="1"/>
      <c r="RJ354" s="1"/>
      <c r="RK354" s="1"/>
      <c r="RL354" s="1"/>
      <c r="RM354" s="1"/>
      <c r="RN354" s="1"/>
      <c r="RO354" s="1"/>
      <c r="RP354" s="1"/>
      <c r="RQ354" s="1"/>
      <c r="RR354" s="1"/>
      <c r="RS354" s="1"/>
      <c r="RT354" s="1"/>
      <c r="RU354" s="1"/>
      <c r="RV354" s="1"/>
      <c r="RW354" s="1"/>
      <c r="RX354" s="1"/>
      <c r="RY354" s="1"/>
      <c r="RZ354" s="1"/>
      <c r="SA354" s="1"/>
      <c r="SB354" s="1"/>
      <c r="SC354" s="1"/>
      <c r="SD354" s="1"/>
      <c r="SE354" s="1"/>
      <c r="SF354" s="1"/>
      <c r="SG354" s="1"/>
      <c r="SH354" s="1"/>
      <c r="SI354" s="1"/>
      <c r="SJ354" s="1"/>
      <c r="SK354" s="1"/>
      <c r="SL354" s="1"/>
      <c r="SM354" s="1"/>
      <c r="SN354" s="1"/>
      <c r="SO354" s="1"/>
      <c r="SP354" s="1"/>
      <c r="SQ354" s="1"/>
      <c r="SR354" s="1"/>
      <c r="SS354" s="1"/>
      <c r="ST354" s="1"/>
      <c r="SU354" s="1"/>
      <c r="SV354" s="1"/>
      <c r="SW354" s="1"/>
      <c r="SX354" s="1"/>
      <c r="SY354" s="1"/>
      <c r="SZ354" s="1"/>
      <c r="TA354" s="1"/>
      <c r="TB354" s="1"/>
      <c r="TC354" s="1"/>
      <c r="TD354" s="1"/>
      <c r="TE354" s="1"/>
      <c r="TF354" s="1"/>
      <c r="TG354" s="1"/>
      <c r="TH354" s="1"/>
      <c r="TI354" s="1"/>
      <c r="TJ354" s="1"/>
      <c r="TK354" s="1"/>
      <c r="TL354" s="1"/>
      <c r="TM354" s="1"/>
      <c r="TN354" s="1"/>
      <c r="TO354" s="1"/>
      <c r="TP354" s="1"/>
      <c r="TQ354" s="1"/>
      <c r="TR354" s="1"/>
      <c r="TS354" s="1"/>
      <c r="TT354" s="1"/>
      <c r="TU354" s="1"/>
      <c r="TV354" s="1"/>
      <c r="TW354" s="1"/>
      <c r="TX354" s="1"/>
      <c r="TY354" s="1"/>
      <c r="TZ354" s="1"/>
      <c r="UA354" s="1"/>
      <c r="UB354" s="1"/>
      <c r="UC354" s="1"/>
      <c r="UD354" s="1"/>
      <c r="UE354" s="1"/>
      <c r="UF354" s="1"/>
      <c r="UG354" s="1"/>
      <c r="UH354" s="1"/>
      <c r="UI354" s="1"/>
      <c r="UJ354" s="1"/>
      <c r="UK354" s="1"/>
      <c r="UL354" s="1"/>
      <c r="UM354" s="1"/>
      <c r="UN354" s="1"/>
      <c r="UO354" s="1"/>
      <c r="UP354" s="1"/>
      <c r="UQ354" s="1"/>
      <c r="UR354" s="1"/>
      <c r="US354" s="1"/>
      <c r="UT354" s="1"/>
      <c r="UU354" s="1"/>
      <c r="UV354" s="1"/>
      <c r="UW354" s="1"/>
      <c r="UX354" s="1"/>
      <c r="UY354" s="1"/>
      <c r="UZ354" s="1"/>
      <c r="VA354" s="1"/>
      <c r="VB354" s="1"/>
      <c r="VC354" s="1"/>
      <c r="VD354" s="1"/>
      <c r="VE354" s="1"/>
      <c r="VF354" s="1"/>
      <c r="VG354" s="1"/>
      <c r="VH354" s="1"/>
      <c r="VI354" s="1"/>
      <c r="VJ354" s="1"/>
      <c r="VK354" s="1"/>
      <c r="VL354" s="1"/>
      <c r="VM354" s="1"/>
      <c r="VN354" s="1"/>
      <c r="VO354" s="1"/>
      <c r="VP354" s="1"/>
      <c r="VQ354" s="1"/>
      <c r="VR354" s="1"/>
      <c r="VS354" s="1"/>
      <c r="VT354" s="1"/>
      <c r="VU354" s="1"/>
      <c r="VV354" s="1"/>
      <c r="VW354" s="1"/>
      <c r="VX354" s="1"/>
      <c r="VY354" s="1"/>
      <c r="VZ354" s="1"/>
      <c r="WA354" s="1"/>
      <c r="WB354" s="1"/>
      <c r="WC354" s="1"/>
      <c r="WD354" s="1"/>
      <c r="WE354" s="1"/>
      <c r="WF354" s="1"/>
      <c r="WG354" s="1"/>
      <c r="WH354" s="1"/>
      <c r="WI354" s="1"/>
      <c r="WJ354" s="1"/>
      <c r="WK354" s="1"/>
      <c r="WL354" s="1"/>
      <c r="WM354" s="1"/>
      <c r="WN354" s="1"/>
      <c r="WO354" s="1"/>
      <c r="WP354" s="1"/>
      <c r="WQ354" s="1"/>
      <c r="WR354" s="1"/>
      <c r="WS354" s="1"/>
      <c r="WT354" s="1"/>
      <c r="WU354" s="1"/>
      <c r="WV354" s="1"/>
      <c r="WW354" s="1"/>
      <c r="WX354" s="1"/>
      <c r="WY354" s="1"/>
      <c r="WZ354" s="1"/>
      <c r="XA354" s="1"/>
      <c r="XB354" s="1"/>
      <c r="XC354" s="1"/>
      <c r="XD354" s="1"/>
      <c r="XE354" s="1"/>
      <c r="XF354" s="1"/>
      <c r="XG354" s="1"/>
      <c r="XH354" s="1"/>
      <c r="XI354" s="1"/>
      <c r="XJ354" s="1"/>
      <c r="XK354" s="1"/>
      <c r="XL354" s="1"/>
      <c r="XM354" s="1"/>
      <c r="XN354" s="1"/>
      <c r="XO354" s="1"/>
      <c r="XP354" s="1"/>
      <c r="XQ354" s="1"/>
      <c r="XR354" s="1"/>
      <c r="XS354" s="1"/>
      <c r="XT354" s="1"/>
      <c r="XU354" s="1"/>
      <c r="XV354" s="1"/>
      <c r="XW354" s="1"/>
      <c r="XX354" s="1"/>
      <c r="XY354" s="1"/>
      <c r="XZ354" s="1"/>
      <c r="YA354" s="1"/>
      <c r="YB354" s="1"/>
      <c r="YC354" s="1"/>
      <c r="YD354" s="1"/>
      <c r="YE354" s="1"/>
      <c r="YF354" s="1"/>
      <c r="YG354" s="1"/>
      <c r="YH354" s="1"/>
      <c r="YI354" s="1"/>
      <c r="YJ354" s="1"/>
      <c r="YK354" s="1"/>
      <c r="YL354" s="1"/>
      <c r="YM354" s="1"/>
      <c r="YN354" s="1"/>
      <c r="YO354" s="1"/>
      <c r="YP354" s="1"/>
      <c r="YQ354" s="1"/>
      <c r="YR354" s="1"/>
      <c r="YS354" s="1"/>
      <c r="YT354" s="1"/>
      <c r="YU354" s="1"/>
      <c r="YV354" s="1"/>
      <c r="YW354" s="1"/>
      <c r="YX354" s="1"/>
      <c r="YY354" s="1"/>
      <c r="YZ354" s="1"/>
      <c r="ZA354" s="1"/>
      <c r="ZB354" s="1"/>
      <c r="ZC354" s="1"/>
      <c r="ZD354" s="1"/>
      <c r="ZE354" s="1"/>
      <c r="ZF354" s="1"/>
      <c r="ZG354" s="1"/>
      <c r="ZH354" s="1"/>
      <c r="ZI354" s="1"/>
      <c r="ZJ354" s="1"/>
      <c r="ZK354" s="1"/>
      <c r="ZL354" s="1"/>
      <c r="ZM354" s="1"/>
      <c r="ZN354" s="1"/>
      <c r="ZO354" s="1"/>
      <c r="ZP354" s="1"/>
      <c r="ZQ354" s="1"/>
      <c r="ZR354" s="1"/>
      <c r="ZS354" s="1"/>
      <c r="ZT354" s="1"/>
      <c r="ZU354" s="1"/>
      <c r="ZV354" s="1"/>
      <c r="ZW354" s="1"/>
      <c r="ZX354" s="1"/>
      <c r="ZY354" s="1"/>
      <c r="ZZ354" s="1"/>
      <c r="AAA354" s="1"/>
      <c r="AAB354" s="1"/>
      <c r="AAC354" s="1"/>
      <c r="AAD354" s="1"/>
      <c r="AAE354" s="1"/>
      <c r="AAF354" s="1"/>
      <c r="AAG354" s="1"/>
      <c r="AAH354" s="1"/>
      <c r="AAI354" s="1"/>
      <c r="AAJ354" s="1"/>
      <c r="AAK354" s="1"/>
      <c r="AAL354" s="1"/>
      <c r="AAM354" s="1"/>
      <c r="AAN354" s="1"/>
      <c r="AAO354" s="1"/>
      <c r="AAP354" s="1"/>
      <c r="AAQ354" s="1"/>
      <c r="AAR354" s="1"/>
      <c r="AAS354" s="1"/>
      <c r="AAT354" s="1"/>
      <c r="AAU354" s="1"/>
      <c r="AAV354" s="1"/>
      <c r="AAW354" s="1"/>
      <c r="AAX354" s="1"/>
      <c r="AAY354" s="1"/>
      <c r="AAZ354" s="1"/>
      <c r="ABA354" s="1"/>
      <c r="ABB354" s="1"/>
      <c r="ABC354" s="1"/>
      <c r="ABD354" s="1"/>
      <c r="ABE354" s="1"/>
      <c r="ABF354" s="1"/>
      <c r="ABG354" s="1"/>
      <c r="ABH354" s="1"/>
      <c r="ABI354" s="1"/>
      <c r="ABJ354" s="1"/>
      <c r="ABK354" s="1"/>
      <c r="ABL354" s="1"/>
      <c r="ABM354" s="1"/>
      <c r="ABN354" s="1"/>
      <c r="ABO354" s="1"/>
      <c r="ABP354" s="1"/>
      <c r="ABQ354" s="1"/>
      <c r="ABR354" s="1"/>
      <c r="ABS354" s="1"/>
      <c r="ABT354" s="1"/>
      <c r="ABU354" s="1"/>
      <c r="ABV354" s="1"/>
      <c r="ABW354" s="1"/>
      <c r="ABX354" s="1"/>
      <c r="ABY354" s="1"/>
      <c r="ABZ354" s="1"/>
      <c r="ACA354" s="1"/>
      <c r="ACB354" s="1"/>
      <c r="ACC354" s="1"/>
      <c r="ACD354" s="1"/>
      <c r="ACE354" s="1"/>
      <c r="ACF354" s="1"/>
      <c r="ACG354" s="1"/>
      <c r="ACH354" s="1"/>
      <c r="ACI354" s="1"/>
      <c r="ACJ354" s="1"/>
      <c r="ACK354" s="1"/>
      <c r="ACL354" s="1"/>
      <c r="ACM354" s="1"/>
      <c r="ACN354" s="1"/>
      <c r="ACO354" s="1"/>
      <c r="ACP354" s="1"/>
      <c r="ACQ354" s="1"/>
      <c r="ACR354" s="1"/>
      <c r="ACS354" s="1"/>
      <c r="ACT354" s="1"/>
      <c r="ACU354" s="1"/>
      <c r="ACV354" s="1"/>
      <c r="ACW354" s="1"/>
      <c r="ACX354" s="1"/>
      <c r="ACY354" s="1"/>
      <c r="ACZ354" s="1"/>
      <c r="ADA354" s="1"/>
      <c r="ADB354" s="1"/>
      <c r="ADC354" s="1"/>
      <c r="ADD354" s="1"/>
      <c r="ADE354" s="1"/>
      <c r="ADF354" s="1"/>
      <c r="ADG354" s="1"/>
      <c r="ADH354" s="1"/>
      <c r="ADI354" s="1"/>
      <c r="ADJ354" s="1"/>
      <c r="ADK354" s="1"/>
      <c r="ADL354" s="1"/>
      <c r="ADM354" s="1"/>
      <c r="ADN354" s="1"/>
      <c r="ADO354" s="1"/>
      <c r="ADP354" s="1"/>
      <c r="ADQ354" s="1"/>
      <c r="ADR354" s="1"/>
      <c r="ADS354" s="1"/>
      <c r="ADT354" s="1"/>
      <c r="ADU354" s="1"/>
      <c r="ADV354" s="1"/>
      <c r="ADW354" s="1"/>
      <c r="ADX354" s="1"/>
      <c r="ADY354" s="1"/>
      <c r="ADZ354" s="1"/>
      <c r="AEA354" s="1"/>
      <c r="AEB354" s="1"/>
      <c r="AEC354" s="1"/>
      <c r="AED354" s="1"/>
      <c r="AEE354" s="1"/>
      <c r="AEF354" s="1"/>
      <c r="AEG354" s="1"/>
      <c r="AEH354" s="1"/>
      <c r="AEI354" s="1"/>
      <c r="AEJ354" s="1"/>
      <c r="AEK354" s="1"/>
      <c r="AEL354" s="1"/>
      <c r="AEM354" s="1"/>
      <c r="AEN354" s="1"/>
      <c r="AEO354" s="1"/>
      <c r="AEP354" s="1"/>
      <c r="AEQ354" s="1"/>
      <c r="AER354" s="1"/>
      <c r="AES354" s="1"/>
      <c r="AET354" s="1"/>
      <c r="AEU354" s="1"/>
      <c r="AEV354" s="1"/>
      <c r="AEW354" s="1"/>
      <c r="AEX354" s="1"/>
      <c r="AEY354" s="1"/>
      <c r="AEZ354" s="1"/>
      <c r="AFA354" s="1"/>
      <c r="AFB354" s="1"/>
      <c r="AFC354" s="1"/>
      <c r="AFD354" s="1"/>
      <c r="AFE354" s="1"/>
      <c r="AFF354" s="1"/>
      <c r="AFG354" s="1"/>
      <c r="AFH354" s="1"/>
      <c r="AFI354" s="1"/>
      <c r="AFJ354" s="1"/>
      <c r="AFK354" s="1"/>
      <c r="AFL354" s="1"/>
      <c r="AFM354" s="1"/>
      <c r="AFN354" s="1"/>
      <c r="AFO354" s="1"/>
      <c r="AFP354" s="1"/>
      <c r="AFQ354" s="1"/>
      <c r="AFR354" s="1"/>
      <c r="AFS354" s="1"/>
      <c r="AFT354" s="1"/>
      <c r="AFU354" s="1"/>
      <c r="AFV354" s="1"/>
      <c r="AFW354" s="1"/>
      <c r="AFX354" s="1"/>
      <c r="AFY354" s="1"/>
      <c r="AFZ354" s="1"/>
      <c r="AGA354" s="1"/>
      <c r="AGB354" s="1"/>
      <c r="AGC354" s="1"/>
      <c r="AGD354" s="1"/>
      <c r="AGE354" s="1"/>
      <c r="AGF354" s="1"/>
      <c r="AGG354" s="1"/>
      <c r="AGH354" s="1"/>
      <c r="AGI354" s="1"/>
      <c r="AGJ354" s="1"/>
      <c r="AGK354" s="1"/>
      <c r="AGL354" s="1"/>
      <c r="AGM354" s="1"/>
      <c r="AGN354" s="1"/>
      <c r="AGO354" s="1"/>
      <c r="AGP354" s="1"/>
      <c r="AGQ354" s="1"/>
      <c r="AGR354" s="1"/>
      <c r="AGS354" s="1"/>
      <c r="AGT354" s="1"/>
      <c r="AGU354" s="1"/>
      <c r="AGV354" s="1"/>
      <c r="AGW354" s="1"/>
      <c r="AGX354" s="1"/>
      <c r="AGY354" s="1"/>
      <c r="AGZ354" s="1"/>
      <c r="AHA354" s="1"/>
      <c r="AHB354" s="1"/>
      <c r="AHC354" s="1"/>
      <c r="AHD354" s="1"/>
      <c r="AHE354" s="1"/>
      <c r="AHF354" s="1"/>
      <c r="AHG354" s="1"/>
      <c r="AHH354" s="1"/>
      <c r="AHI354" s="1"/>
      <c r="AHJ354" s="1"/>
      <c r="AHK354" s="1"/>
      <c r="AHL354" s="1"/>
      <c r="AHM354" s="1"/>
      <c r="AHN354" s="1"/>
      <c r="AHO354" s="1"/>
      <c r="AHP354" s="1"/>
      <c r="AHQ354" s="1"/>
      <c r="AHR354" s="1"/>
      <c r="AHS354" s="1"/>
      <c r="AHT354" s="1"/>
      <c r="AHU354" s="1"/>
      <c r="AHV354" s="1"/>
      <c r="AHW354" s="1"/>
      <c r="AHX354" s="1"/>
      <c r="AHY354" s="1"/>
      <c r="AHZ354" s="1"/>
      <c r="AIA354" s="1"/>
      <c r="AIB354" s="1"/>
      <c r="AIC354" s="1"/>
      <c r="AID354" s="1"/>
      <c r="AIE354" s="1"/>
      <c r="AIF354" s="1"/>
      <c r="AIG354" s="1"/>
      <c r="AIH354" s="1"/>
      <c r="AII354" s="1"/>
      <c r="AIJ354" s="1"/>
      <c r="AIK354" s="1"/>
      <c r="AIL354" s="1"/>
      <c r="AIM354" s="1"/>
      <c r="AIN354" s="1"/>
      <c r="AIO354" s="1"/>
      <c r="AIP354" s="1"/>
      <c r="AIQ354" s="1"/>
      <c r="AIR354" s="1"/>
      <c r="AIS354" s="1"/>
      <c r="AIT354" s="1"/>
      <c r="AIU354" s="1"/>
      <c r="AIV354" s="1"/>
      <c r="AIW354" s="1"/>
      <c r="AIX354" s="1"/>
      <c r="AIY354" s="1"/>
      <c r="AIZ354" s="1"/>
      <c r="AJA354" s="1"/>
      <c r="AJB354" s="1"/>
      <c r="AJC354" s="1"/>
      <c r="AJD354" s="1"/>
      <c r="AJE354" s="1"/>
      <c r="AJF354" s="1"/>
      <c r="AJG354" s="1"/>
      <c r="AJH354" s="1"/>
      <c r="AJI354" s="1"/>
      <c r="AJJ354" s="1"/>
      <c r="AJK354" s="1"/>
      <c r="AJL354" s="1"/>
      <c r="AJM354" s="1"/>
      <c r="AJN354" s="1"/>
      <c r="AJO354" s="1"/>
      <c r="AJP354" s="1"/>
      <c r="AJQ354" s="1"/>
      <c r="AJR354" s="1"/>
      <c r="AJS354" s="1"/>
      <c r="AJT354" s="1"/>
      <c r="AJU354" s="1"/>
      <c r="AJV354" s="1"/>
      <c r="AJW354" s="1"/>
      <c r="AJX354" s="1"/>
      <c r="AJY354" s="1"/>
      <c r="AJZ354" s="1"/>
      <c r="AKA354" s="1"/>
      <c r="AKB354" s="1"/>
      <c r="AKC354" s="1"/>
      <c r="AKD354" s="1"/>
      <c r="AKE354" s="1"/>
      <c r="AKF354" s="1"/>
      <c r="AKG354" s="1"/>
      <c r="AKH354" s="1"/>
      <c r="AKI354" s="1"/>
      <c r="AKJ354" s="1"/>
      <c r="AKK354" s="1"/>
      <c r="AKL354" s="1"/>
      <c r="AKM354" s="1"/>
      <c r="AKN354" s="1"/>
      <c r="AKO354" s="1"/>
      <c r="AKP354" s="1"/>
      <c r="AKQ354" s="1"/>
      <c r="AKR354" s="1"/>
      <c r="AKS354" s="1"/>
      <c r="AKT354" s="1"/>
      <c r="AKU354" s="1"/>
      <c r="AKV354" s="1"/>
      <c r="AKW354" s="1"/>
      <c r="AKX354" s="1"/>
      <c r="AKY354" s="1"/>
      <c r="AKZ354" s="1"/>
      <c r="ALA354" s="1"/>
      <c r="ALB354" s="1"/>
      <c r="ALC354" s="1"/>
      <c r="ALD354" s="1"/>
      <c r="ALE354" s="1"/>
      <c r="ALF354" s="1"/>
      <c r="ALG354" s="1"/>
      <c r="ALH354" s="1"/>
      <c r="ALI354" s="1"/>
      <c r="ALJ354" s="1"/>
      <c r="ALK354" s="1"/>
      <c r="ALL354" s="1"/>
      <c r="ALM354" s="1"/>
      <c r="ALN354" s="1"/>
      <c r="ALO354" s="1"/>
      <c r="ALP354" s="1"/>
      <c r="ALQ354" s="1"/>
      <c r="ALR354" s="1"/>
      <c r="ALS354" s="1"/>
      <c r="ALT354" s="1"/>
      <c r="ALU354" s="1"/>
      <c r="ALV354" s="1"/>
      <c r="ALW354" s="1"/>
      <c r="ALX354" s="1"/>
      <c r="ALY354" s="1"/>
      <c r="ALZ354" s="1"/>
      <c r="AMA354" s="1"/>
      <c r="AMB354" s="1"/>
      <c r="AMC354" s="1"/>
      <c r="AMD354" s="1"/>
      <c r="AME354" s="1"/>
      <c r="AMF354" s="1"/>
      <c r="AMG354" s="1"/>
      <c r="AMH354" s="1"/>
      <c r="AMI354" s="1"/>
      <c r="AMJ354" s="1"/>
      <c r="AMK354" s="1"/>
    </row>
    <row r="355" spans="1:1025" s="142" customFormat="1" ht="69" customHeight="1">
      <c r="A355" s="145">
        <v>192</v>
      </c>
      <c r="B355" s="145" t="s">
        <v>878</v>
      </c>
      <c r="C355" s="145"/>
      <c r="D355" s="145"/>
      <c r="E355" s="145" t="s">
        <v>473</v>
      </c>
      <c r="F355" s="145">
        <v>6.5</v>
      </c>
      <c r="G355" s="145" t="s">
        <v>488</v>
      </c>
      <c r="H355" s="145">
        <v>1.1000000000000001</v>
      </c>
      <c r="I355" s="145" t="s">
        <v>561</v>
      </c>
      <c r="J355" s="145" t="s">
        <v>561</v>
      </c>
      <c r="K355" s="145" t="s">
        <v>561</v>
      </c>
      <c r="L355" s="145" t="s">
        <v>561</v>
      </c>
      <c r="M355" s="145" t="s">
        <v>477</v>
      </c>
      <c r="N355" s="147">
        <v>1060263000016</v>
      </c>
      <c r="O355" s="145" t="s">
        <v>871</v>
      </c>
      <c r="P355" s="145"/>
      <c r="Q355" s="145"/>
      <c r="R355" s="145"/>
      <c r="S355" s="145"/>
      <c r="T355" s="145"/>
      <c r="U355" s="145"/>
      <c r="V355" s="145"/>
      <c r="W355" s="145" t="s">
        <v>479</v>
      </c>
      <c r="X355" s="145" t="s">
        <v>872</v>
      </c>
      <c r="Y355" s="145" t="s">
        <v>860</v>
      </c>
      <c r="Z355" s="145" t="s">
        <v>477</v>
      </c>
      <c r="AA355" s="147">
        <v>1060263000016</v>
      </c>
      <c r="AB355" s="145" t="s">
        <v>872</v>
      </c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  <c r="IM355" s="1"/>
      <c r="IN355" s="1"/>
      <c r="IO355" s="1"/>
      <c r="IP355" s="1"/>
      <c r="IQ355" s="1"/>
      <c r="IR355" s="1"/>
      <c r="IS355" s="1"/>
      <c r="IT355" s="1"/>
      <c r="IU355" s="1"/>
      <c r="IV355" s="1"/>
      <c r="IW355" s="1"/>
      <c r="IX355" s="1"/>
      <c r="IY355" s="1"/>
      <c r="IZ355" s="1"/>
      <c r="JA355" s="1"/>
      <c r="JB355" s="1"/>
      <c r="JC355" s="1"/>
      <c r="JD355" s="1"/>
      <c r="JE355" s="1"/>
      <c r="JF355" s="1"/>
      <c r="JG355" s="1"/>
      <c r="JH355" s="1"/>
      <c r="JI355" s="1"/>
      <c r="JJ355" s="1"/>
      <c r="JK355" s="1"/>
      <c r="JL355" s="1"/>
      <c r="JM355" s="1"/>
      <c r="JN355" s="1"/>
      <c r="JO355" s="1"/>
      <c r="JP355" s="1"/>
      <c r="JQ355" s="1"/>
      <c r="JR355" s="1"/>
      <c r="JS355" s="1"/>
      <c r="JT355" s="1"/>
      <c r="JU355" s="1"/>
      <c r="JV355" s="1"/>
      <c r="JW355" s="1"/>
      <c r="JX355" s="1"/>
      <c r="JY355" s="1"/>
      <c r="JZ355" s="1"/>
      <c r="KA355" s="1"/>
      <c r="KB355" s="1"/>
      <c r="KC355" s="1"/>
      <c r="KD355" s="1"/>
      <c r="KE355" s="1"/>
      <c r="KF355" s="1"/>
      <c r="KG355" s="1"/>
      <c r="KH355" s="1"/>
      <c r="KI355" s="1"/>
      <c r="KJ355" s="1"/>
      <c r="KK355" s="1"/>
      <c r="KL355" s="1"/>
      <c r="KM355" s="1"/>
      <c r="KN355" s="1"/>
      <c r="KO355" s="1"/>
      <c r="KP355" s="1"/>
      <c r="KQ355" s="1"/>
      <c r="KR355" s="1"/>
      <c r="KS355" s="1"/>
      <c r="KT355" s="1"/>
      <c r="KU355" s="1"/>
      <c r="KV355" s="1"/>
      <c r="KW355" s="1"/>
      <c r="KX355" s="1"/>
      <c r="KY355" s="1"/>
      <c r="KZ355" s="1"/>
      <c r="LA355" s="1"/>
      <c r="LB355" s="1"/>
      <c r="LC355" s="1"/>
      <c r="LD355" s="1"/>
      <c r="LE355" s="1"/>
      <c r="LF355" s="1"/>
      <c r="LG355" s="1"/>
      <c r="LH355" s="1"/>
      <c r="LI355" s="1"/>
      <c r="LJ355" s="1"/>
      <c r="LK355" s="1"/>
      <c r="LL355" s="1"/>
      <c r="LM355" s="1"/>
      <c r="LN355" s="1"/>
      <c r="LO355" s="1"/>
      <c r="LP355" s="1"/>
      <c r="LQ355" s="1"/>
      <c r="LR355" s="1"/>
      <c r="LS355" s="1"/>
      <c r="LT355" s="1"/>
      <c r="LU355" s="1"/>
      <c r="LV355" s="1"/>
      <c r="LW355" s="1"/>
      <c r="LX355" s="1"/>
      <c r="LY355" s="1"/>
      <c r="LZ355" s="1"/>
      <c r="MA355" s="1"/>
      <c r="MB355" s="1"/>
      <c r="MC355" s="1"/>
      <c r="MD355" s="1"/>
      <c r="ME355" s="1"/>
      <c r="MF355" s="1"/>
      <c r="MG355" s="1"/>
      <c r="MH355" s="1"/>
      <c r="MI355" s="1"/>
      <c r="MJ355" s="1"/>
      <c r="MK355" s="1"/>
      <c r="ML355" s="1"/>
      <c r="MM355" s="1"/>
      <c r="MN355" s="1"/>
      <c r="MO355" s="1"/>
      <c r="MP355" s="1"/>
      <c r="MQ355" s="1"/>
      <c r="MR355" s="1"/>
      <c r="MS355" s="1"/>
      <c r="MT355" s="1"/>
      <c r="MU355" s="1"/>
      <c r="MV355" s="1"/>
      <c r="MW355" s="1"/>
      <c r="MX355" s="1"/>
      <c r="MY355" s="1"/>
      <c r="MZ355" s="1"/>
      <c r="NA355" s="1"/>
      <c r="NB355" s="1"/>
      <c r="NC355" s="1"/>
      <c r="ND355" s="1"/>
      <c r="NE355" s="1"/>
      <c r="NF355" s="1"/>
      <c r="NG355" s="1"/>
      <c r="NH355" s="1"/>
      <c r="NI355" s="1"/>
      <c r="NJ355" s="1"/>
      <c r="NK355" s="1"/>
      <c r="NL355" s="1"/>
      <c r="NM355" s="1"/>
      <c r="NN355" s="1"/>
      <c r="NO355" s="1"/>
      <c r="NP355" s="1"/>
      <c r="NQ355" s="1"/>
      <c r="NR355" s="1"/>
      <c r="NS355" s="1"/>
      <c r="NT355" s="1"/>
      <c r="NU355" s="1"/>
      <c r="NV355" s="1"/>
      <c r="NW355" s="1"/>
      <c r="NX355" s="1"/>
      <c r="NY355" s="1"/>
      <c r="NZ355" s="1"/>
      <c r="OA355" s="1"/>
      <c r="OB355" s="1"/>
      <c r="OC355" s="1"/>
      <c r="OD355" s="1"/>
      <c r="OE355" s="1"/>
      <c r="OF355" s="1"/>
      <c r="OG355" s="1"/>
      <c r="OH355" s="1"/>
      <c r="OI355" s="1"/>
      <c r="OJ355" s="1"/>
      <c r="OK355" s="1"/>
      <c r="OL355" s="1"/>
      <c r="OM355" s="1"/>
      <c r="ON355" s="1"/>
      <c r="OO355" s="1"/>
      <c r="OP355" s="1"/>
      <c r="OQ355" s="1"/>
      <c r="OR355" s="1"/>
      <c r="OS355" s="1"/>
      <c r="OT355" s="1"/>
      <c r="OU355" s="1"/>
      <c r="OV355" s="1"/>
      <c r="OW355" s="1"/>
      <c r="OX355" s="1"/>
      <c r="OY355" s="1"/>
      <c r="OZ355" s="1"/>
      <c r="PA355" s="1"/>
      <c r="PB355" s="1"/>
      <c r="PC355" s="1"/>
      <c r="PD355" s="1"/>
      <c r="PE355" s="1"/>
      <c r="PF355" s="1"/>
      <c r="PG355" s="1"/>
      <c r="PH355" s="1"/>
      <c r="PI355" s="1"/>
      <c r="PJ355" s="1"/>
      <c r="PK355" s="1"/>
      <c r="PL355" s="1"/>
      <c r="PM355" s="1"/>
      <c r="PN355" s="1"/>
      <c r="PO355" s="1"/>
      <c r="PP355" s="1"/>
      <c r="PQ355" s="1"/>
      <c r="PR355" s="1"/>
      <c r="PS355" s="1"/>
      <c r="PT355" s="1"/>
      <c r="PU355" s="1"/>
      <c r="PV355" s="1"/>
      <c r="PW355" s="1"/>
      <c r="PX355" s="1"/>
      <c r="PY355" s="1"/>
      <c r="PZ355" s="1"/>
      <c r="QA355" s="1"/>
      <c r="QB355" s="1"/>
      <c r="QC355" s="1"/>
      <c r="QD355" s="1"/>
      <c r="QE355" s="1"/>
      <c r="QF355" s="1"/>
      <c r="QG355" s="1"/>
      <c r="QH355" s="1"/>
      <c r="QI355" s="1"/>
      <c r="QJ355" s="1"/>
      <c r="QK355" s="1"/>
      <c r="QL355" s="1"/>
      <c r="QM355" s="1"/>
      <c r="QN355" s="1"/>
      <c r="QO355" s="1"/>
      <c r="QP355" s="1"/>
      <c r="QQ355" s="1"/>
      <c r="QR355" s="1"/>
      <c r="QS355" s="1"/>
      <c r="QT355" s="1"/>
      <c r="QU355" s="1"/>
      <c r="QV355" s="1"/>
      <c r="QW355" s="1"/>
      <c r="QX355" s="1"/>
      <c r="QY355" s="1"/>
      <c r="QZ355" s="1"/>
      <c r="RA355" s="1"/>
      <c r="RB355" s="1"/>
      <c r="RC355" s="1"/>
      <c r="RD355" s="1"/>
      <c r="RE355" s="1"/>
      <c r="RF355" s="1"/>
      <c r="RG355" s="1"/>
      <c r="RH355" s="1"/>
      <c r="RI355" s="1"/>
      <c r="RJ355" s="1"/>
      <c r="RK355" s="1"/>
      <c r="RL355" s="1"/>
      <c r="RM355" s="1"/>
      <c r="RN355" s="1"/>
      <c r="RO355" s="1"/>
      <c r="RP355" s="1"/>
      <c r="RQ355" s="1"/>
      <c r="RR355" s="1"/>
      <c r="RS355" s="1"/>
      <c r="RT355" s="1"/>
      <c r="RU355" s="1"/>
      <c r="RV355" s="1"/>
      <c r="RW355" s="1"/>
      <c r="RX355" s="1"/>
      <c r="RY355" s="1"/>
      <c r="RZ355" s="1"/>
      <c r="SA355" s="1"/>
      <c r="SB355" s="1"/>
      <c r="SC355" s="1"/>
      <c r="SD355" s="1"/>
      <c r="SE355" s="1"/>
      <c r="SF355" s="1"/>
      <c r="SG355" s="1"/>
      <c r="SH355" s="1"/>
      <c r="SI355" s="1"/>
      <c r="SJ355" s="1"/>
      <c r="SK355" s="1"/>
      <c r="SL355" s="1"/>
      <c r="SM355" s="1"/>
      <c r="SN355" s="1"/>
      <c r="SO355" s="1"/>
      <c r="SP355" s="1"/>
      <c r="SQ355" s="1"/>
      <c r="SR355" s="1"/>
      <c r="SS355" s="1"/>
      <c r="ST355" s="1"/>
      <c r="SU355" s="1"/>
      <c r="SV355" s="1"/>
      <c r="SW355" s="1"/>
      <c r="SX355" s="1"/>
      <c r="SY355" s="1"/>
      <c r="SZ355" s="1"/>
      <c r="TA355" s="1"/>
      <c r="TB355" s="1"/>
      <c r="TC355" s="1"/>
      <c r="TD355" s="1"/>
      <c r="TE355" s="1"/>
      <c r="TF355" s="1"/>
      <c r="TG355" s="1"/>
      <c r="TH355" s="1"/>
      <c r="TI355" s="1"/>
      <c r="TJ355" s="1"/>
      <c r="TK355" s="1"/>
      <c r="TL355" s="1"/>
      <c r="TM355" s="1"/>
      <c r="TN355" s="1"/>
      <c r="TO355" s="1"/>
      <c r="TP355" s="1"/>
      <c r="TQ355" s="1"/>
      <c r="TR355" s="1"/>
      <c r="TS355" s="1"/>
      <c r="TT355" s="1"/>
      <c r="TU355" s="1"/>
      <c r="TV355" s="1"/>
      <c r="TW355" s="1"/>
      <c r="TX355" s="1"/>
      <c r="TY355" s="1"/>
      <c r="TZ355" s="1"/>
      <c r="UA355" s="1"/>
      <c r="UB355" s="1"/>
      <c r="UC355" s="1"/>
      <c r="UD355" s="1"/>
      <c r="UE355" s="1"/>
      <c r="UF355" s="1"/>
      <c r="UG355" s="1"/>
      <c r="UH355" s="1"/>
      <c r="UI355" s="1"/>
      <c r="UJ355" s="1"/>
      <c r="UK355" s="1"/>
      <c r="UL355" s="1"/>
      <c r="UM355" s="1"/>
      <c r="UN355" s="1"/>
      <c r="UO355" s="1"/>
      <c r="UP355" s="1"/>
      <c r="UQ355" s="1"/>
      <c r="UR355" s="1"/>
      <c r="US355" s="1"/>
      <c r="UT355" s="1"/>
      <c r="UU355" s="1"/>
      <c r="UV355" s="1"/>
      <c r="UW355" s="1"/>
      <c r="UX355" s="1"/>
      <c r="UY355" s="1"/>
      <c r="UZ355" s="1"/>
      <c r="VA355" s="1"/>
      <c r="VB355" s="1"/>
      <c r="VC355" s="1"/>
      <c r="VD355" s="1"/>
      <c r="VE355" s="1"/>
      <c r="VF355" s="1"/>
      <c r="VG355" s="1"/>
      <c r="VH355" s="1"/>
      <c r="VI355" s="1"/>
      <c r="VJ355" s="1"/>
      <c r="VK355" s="1"/>
      <c r="VL355" s="1"/>
      <c r="VM355" s="1"/>
      <c r="VN355" s="1"/>
      <c r="VO355" s="1"/>
      <c r="VP355" s="1"/>
      <c r="VQ355" s="1"/>
      <c r="VR355" s="1"/>
      <c r="VS355" s="1"/>
      <c r="VT355" s="1"/>
      <c r="VU355" s="1"/>
      <c r="VV355" s="1"/>
      <c r="VW355" s="1"/>
      <c r="VX355" s="1"/>
      <c r="VY355" s="1"/>
      <c r="VZ355" s="1"/>
      <c r="WA355" s="1"/>
      <c r="WB355" s="1"/>
      <c r="WC355" s="1"/>
      <c r="WD355" s="1"/>
      <c r="WE355" s="1"/>
      <c r="WF355" s="1"/>
      <c r="WG355" s="1"/>
      <c r="WH355" s="1"/>
      <c r="WI355" s="1"/>
      <c r="WJ355" s="1"/>
      <c r="WK355" s="1"/>
      <c r="WL355" s="1"/>
      <c r="WM355" s="1"/>
      <c r="WN355" s="1"/>
      <c r="WO355" s="1"/>
      <c r="WP355" s="1"/>
      <c r="WQ355" s="1"/>
      <c r="WR355" s="1"/>
      <c r="WS355" s="1"/>
      <c r="WT355" s="1"/>
      <c r="WU355" s="1"/>
      <c r="WV355" s="1"/>
      <c r="WW355" s="1"/>
      <c r="WX355" s="1"/>
      <c r="WY355" s="1"/>
      <c r="WZ355" s="1"/>
      <c r="XA355" s="1"/>
      <c r="XB355" s="1"/>
      <c r="XC355" s="1"/>
      <c r="XD355" s="1"/>
      <c r="XE355" s="1"/>
      <c r="XF355" s="1"/>
      <c r="XG355" s="1"/>
      <c r="XH355" s="1"/>
      <c r="XI355" s="1"/>
      <c r="XJ355" s="1"/>
      <c r="XK355" s="1"/>
      <c r="XL355" s="1"/>
      <c r="XM355" s="1"/>
      <c r="XN355" s="1"/>
      <c r="XO355" s="1"/>
      <c r="XP355" s="1"/>
      <c r="XQ355" s="1"/>
      <c r="XR355" s="1"/>
      <c r="XS355" s="1"/>
      <c r="XT355" s="1"/>
      <c r="XU355" s="1"/>
      <c r="XV355" s="1"/>
      <c r="XW355" s="1"/>
      <c r="XX355" s="1"/>
      <c r="XY355" s="1"/>
      <c r="XZ355" s="1"/>
      <c r="YA355" s="1"/>
      <c r="YB355" s="1"/>
      <c r="YC355" s="1"/>
      <c r="YD355" s="1"/>
      <c r="YE355" s="1"/>
      <c r="YF355" s="1"/>
      <c r="YG355" s="1"/>
      <c r="YH355" s="1"/>
      <c r="YI355" s="1"/>
      <c r="YJ355" s="1"/>
      <c r="YK355" s="1"/>
      <c r="YL355" s="1"/>
      <c r="YM355" s="1"/>
      <c r="YN355" s="1"/>
      <c r="YO355" s="1"/>
      <c r="YP355" s="1"/>
      <c r="YQ355" s="1"/>
      <c r="YR355" s="1"/>
      <c r="YS355" s="1"/>
      <c r="YT355" s="1"/>
      <c r="YU355" s="1"/>
      <c r="YV355" s="1"/>
      <c r="YW355" s="1"/>
      <c r="YX355" s="1"/>
      <c r="YY355" s="1"/>
      <c r="YZ355" s="1"/>
      <c r="ZA355" s="1"/>
      <c r="ZB355" s="1"/>
      <c r="ZC355" s="1"/>
      <c r="ZD355" s="1"/>
      <c r="ZE355" s="1"/>
      <c r="ZF355" s="1"/>
      <c r="ZG355" s="1"/>
      <c r="ZH355" s="1"/>
      <c r="ZI355" s="1"/>
      <c r="ZJ355" s="1"/>
      <c r="ZK355" s="1"/>
      <c r="ZL355" s="1"/>
      <c r="ZM355" s="1"/>
      <c r="ZN355" s="1"/>
      <c r="ZO355" s="1"/>
      <c r="ZP355" s="1"/>
      <c r="ZQ355" s="1"/>
      <c r="ZR355" s="1"/>
      <c r="ZS355" s="1"/>
      <c r="ZT355" s="1"/>
      <c r="ZU355" s="1"/>
      <c r="ZV355" s="1"/>
      <c r="ZW355" s="1"/>
      <c r="ZX355" s="1"/>
      <c r="ZY355" s="1"/>
      <c r="ZZ355" s="1"/>
      <c r="AAA355" s="1"/>
      <c r="AAB355" s="1"/>
      <c r="AAC355" s="1"/>
      <c r="AAD355" s="1"/>
      <c r="AAE355" s="1"/>
      <c r="AAF355" s="1"/>
      <c r="AAG355" s="1"/>
      <c r="AAH355" s="1"/>
      <c r="AAI355" s="1"/>
      <c r="AAJ355" s="1"/>
      <c r="AAK355" s="1"/>
      <c r="AAL355" s="1"/>
      <c r="AAM355" s="1"/>
      <c r="AAN355" s="1"/>
      <c r="AAO355" s="1"/>
      <c r="AAP355" s="1"/>
      <c r="AAQ355" s="1"/>
      <c r="AAR355" s="1"/>
      <c r="AAS355" s="1"/>
      <c r="AAT355" s="1"/>
      <c r="AAU355" s="1"/>
      <c r="AAV355" s="1"/>
      <c r="AAW355" s="1"/>
      <c r="AAX355" s="1"/>
      <c r="AAY355" s="1"/>
      <c r="AAZ355" s="1"/>
      <c r="ABA355" s="1"/>
      <c r="ABB355" s="1"/>
      <c r="ABC355" s="1"/>
      <c r="ABD355" s="1"/>
      <c r="ABE355" s="1"/>
      <c r="ABF355" s="1"/>
      <c r="ABG355" s="1"/>
      <c r="ABH355" s="1"/>
      <c r="ABI355" s="1"/>
      <c r="ABJ355" s="1"/>
      <c r="ABK355" s="1"/>
      <c r="ABL355" s="1"/>
      <c r="ABM355" s="1"/>
      <c r="ABN355" s="1"/>
      <c r="ABO355" s="1"/>
      <c r="ABP355" s="1"/>
      <c r="ABQ355" s="1"/>
      <c r="ABR355" s="1"/>
      <c r="ABS355" s="1"/>
      <c r="ABT355" s="1"/>
      <c r="ABU355" s="1"/>
      <c r="ABV355" s="1"/>
      <c r="ABW355" s="1"/>
      <c r="ABX355" s="1"/>
      <c r="ABY355" s="1"/>
      <c r="ABZ355" s="1"/>
      <c r="ACA355" s="1"/>
      <c r="ACB355" s="1"/>
      <c r="ACC355" s="1"/>
      <c r="ACD355" s="1"/>
      <c r="ACE355" s="1"/>
      <c r="ACF355" s="1"/>
      <c r="ACG355" s="1"/>
      <c r="ACH355" s="1"/>
      <c r="ACI355" s="1"/>
      <c r="ACJ355" s="1"/>
      <c r="ACK355" s="1"/>
      <c r="ACL355" s="1"/>
      <c r="ACM355" s="1"/>
      <c r="ACN355" s="1"/>
      <c r="ACO355" s="1"/>
      <c r="ACP355" s="1"/>
      <c r="ACQ355" s="1"/>
      <c r="ACR355" s="1"/>
      <c r="ACS355" s="1"/>
      <c r="ACT355" s="1"/>
      <c r="ACU355" s="1"/>
      <c r="ACV355" s="1"/>
      <c r="ACW355" s="1"/>
      <c r="ACX355" s="1"/>
      <c r="ACY355" s="1"/>
      <c r="ACZ355" s="1"/>
      <c r="ADA355" s="1"/>
      <c r="ADB355" s="1"/>
      <c r="ADC355" s="1"/>
      <c r="ADD355" s="1"/>
      <c r="ADE355" s="1"/>
      <c r="ADF355" s="1"/>
      <c r="ADG355" s="1"/>
      <c r="ADH355" s="1"/>
      <c r="ADI355" s="1"/>
      <c r="ADJ355" s="1"/>
      <c r="ADK355" s="1"/>
      <c r="ADL355" s="1"/>
      <c r="ADM355" s="1"/>
      <c r="ADN355" s="1"/>
      <c r="ADO355" s="1"/>
      <c r="ADP355" s="1"/>
      <c r="ADQ355" s="1"/>
      <c r="ADR355" s="1"/>
      <c r="ADS355" s="1"/>
      <c r="ADT355" s="1"/>
      <c r="ADU355" s="1"/>
      <c r="ADV355" s="1"/>
      <c r="ADW355" s="1"/>
      <c r="ADX355" s="1"/>
      <c r="ADY355" s="1"/>
      <c r="ADZ355" s="1"/>
      <c r="AEA355" s="1"/>
      <c r="AEB355" s="1"/>
      <c r="AEC355" s="1"/>
      <c r="AED355" s="1"/>
      <c r="AEE355" s="1"/>
      <c r="AEF355" s="1"/>
      <c r="AEG355" s="1"/>
      <c r="AEH355" s="1"/>
      <c r="AEI355" s="1"/>
      <c r="AEJ355" s="1"/>
      <c r="AEK355" s="1"/>
      <c r="AEL355" s="1"/>
      <c r="AEM355" s="1"/>
      <c r="AEN355" s="1"/>
      <c r="AEO355" s="1"/>
      <c r="AEP355" s="1"/>
      <c r="AEQ355" s="1"/>
      <c r="AER355" s="1"/>
      <c r="AES355" s="1"/>
      <c r="AET355" s="1"/>
      <c r="AEU355" s="1"/>
      <c r="AEV355" s="1"/>
      <c r="AEW355" s="1"/>
      <c r="AEX355" s="1"/>
      <c r="AEY355" s="1"/>
      <c r="AEZ355" s="1"/>
      <c r="AFA355" s="1"/>
      <c r="AFB355" s="1"/>
      <c r="AFC355" s="1"/>
      <c r="AFD355" s="1"/>
      <c r="AFE355" s="1"/>
      <c r="AFF355" s="1"/>
      <c r="AFG355" s="1"/>
      <c r="AFH355" s="1"/>
      <c r="AFI355" s="1"/>
      <c r="AFJ355" s="1"/>
      <c r="AFK355" s="1"/>
      <c r="AFL355" s="1"/>
      <c r="AFM355" s="1"/>
      <c r="AFN355" s="1"/>
      <c r="AFO355" s="1"/>
      <c r="AFP355" s="1"/>
      <c r="AFQ355" s="1"/>
      <c r="AFR355" s="1"/>
      <c r="AFS355" s="1"/>
      <c r="AFT355" s="1"/>
      <c r="AFU355" s="1"/>
      <c r="AFV355" s="1"/>
      <c r="AFW355" s="1"/>
      <c r="AFX355" s="1"/>
      <c r="AFY355" s="1"/>
      <c r="AFZ355" s="1"/>
      <c r="AGA355" s="1"/>
      <c r="AGB355" s="1"/>
      <c r="AGC355" s="1"/>
      <c r="AGD355" s="1"/>
      <c r="AGE355" s="1"/>
      <c r="AGF355" s="1"/>
      <c r="AGG355" s="1"/>
      <c r="AGH355" s="1"/>
      <c r="AGI355" s="1"/>
      <c r="AGJ355" s="1"/>
      <c r="AGK355" s="1"/>
      <c r="AGL355" s="1"/>
      <c r="AGM355" s="1"/>
      <c r="AGN355" s="1"/>
      <c r="AGO355" s="1"/>
      <c r="AGP355" s="1"/>
      <c r="AGQ355" s="1"/>
      <c r="AGR355" s="1"/>
      <c r="AGS355" s="1"/>
      <c r="AGT355" s="1"/>
      <c r="AGU355" s="1"/>
      <c r="AGV355" s="1"/>
      <c r="AGW355" s="1"/>
      <c r="AGX355" s="1"/>
      <c r="AGY355" s="1"/>
      <c r="AGZ355" s="1"/>
      <c r="AHA355" s="1"/>
      <c r="AHB355" s="1"/>
      <c r="AHC355" s="1"/>
      <c r="AHD355" s="1"/>
      <c r="AHE355" s="1"/>
      <c r="AHF355" s="1"/>
      <c r="AHG355" s="1"/>
      <c r="AHH355" s="1"/>
      <c r="AHI355" s="1"/>
      <c r="AHJ355" s="1"/>
      <c r="AHK355" s="1"/>
      <c r="AHL355" s="1"/>
      <c r="AHM355" s="1"/>
      <c r="AHN355" s="1"/>
      <c r="AHO355" s="1"/>
      <c r="AHP355" s="1"/>
      <c r="AHQ355" s="1"/>
      <c r="AHR355" s="1"/>
      <c r="AHS355" s="1"/>
      <c r="AHT355" s="1"/>
      <c r="AHU355" s="1"/>
      <c r="AHV355" s="1"/>
      <c r="AHW355" s="1"/>
      <c r="AHX355" s="1"/>
      <c r="AHY355" s="1"/>
      <c r="AHZ355" s="1"/>
      <c r="AIA355" s="1"/>
      <c r="AIB355" s="1"/>
      <c r="AIC355" s="1"/>
      <c r="AID355" s="1"/>
      <c r="AIE355" s="1"/>
      <c r="AIF355" s="1"/>
      <c r="AIG355" s="1"/>
      <c r="AIH355" s="1"/>
      <c r="AII355" s="1"/>
      <c r="AIJ355" s="1"/>
      <c r="AIK355" s="1"/>
      <c r="AIL355" s="1"/>
      <c r="AIM355" s="1"/>
      <c r="AIN355" s="1"/>
      <c r="AIO355" s="1"/>
      <c r="AIP355" s="1"/>
      <c r="AIQ355" s="1"/>
      <c r="AIR355" s="1"/>
      <c r="AIS355" s="1"/>
      <c r="AIT355" s="1"/>
      <c r="AIU355" s="1"/>
      <c r="AIV355" s="1"/>
      <c r="AIW355" s="1"/>
      <c r="AIX355" s="1"/>
      <c r="AIY355" s="1"/>
      <c r="AIZ355" s="1"/>
      <c r="AJA355" s="1"/>
      <c r="AJB355" s="1"/>
      <c r="AJC355" s="1"/>
      <c r="AJD355" s="1"/>
      <c r="AJE355" s="1"/>
      <c r="AJF355" s="1"/>
      <c r="AJG355" s="1"/>
      <c r="AJH355" s="1"/>
      <c r="AJI355" s="1"/>
      <c r="AJJ355" s="1"/>
      <c r="AJK355" s="1"/>
      <c r="AJL355" s="1"/>
      <c r="AJM355" s="1"/>
      <c r="AJN355" s="1"/>
      <c r="AJO355" s="1"/>
      <c r="AJP355" s="1"/>
      <c r="AJQ355" s="1"/>
      <c r="AJR355" s="1"/>
      <c r="AJS355" s="1"/>
      <c r="AJT355" s="1"/>
      <c r="AJU355" s="1"/>
      <c r="AJV355" s="1"/>
      <c r="AJW355" s="1"/>
      <c r="AJX355" s="1"/>
      <c r="AJY355" s="1"/>
      <c r="AJZ355" s="1"/>
      <c r="AKA355" s="1"/>
      <c r="AKB355" s="1"/>
      <c r="AKC355" s="1"/>
      <c r="AKD355" s="1"/>
      <c r="AKE355" s="1"/>
      <c r="AKF355" s="1"/>
      <c r="AKG355" s="1"/>
      <c r="AKH355" s="1"/>
      <c r="AKI355" s="1"/>
      <c r="AKJ355" s="1"/>
      <c r="AKK355" s="1"/>
      <c r="AKL355" s="1"/>
      <c r="AKM355" s="1"/>
      <c r="AKN355" s="1"/>
      <c r="AKO355" s="1"/>
      <c r="AKP355" s="1"/>
      <c r="AKQ355" s="1"/>
      <c r="AKR355" s="1"/>
      <c r="AKS355" s="1"/>
      <c r="AKT355" s="1"/>
      <c r="AKU355" s="1"/>
      <c r="AKV355" s="1"/>
      <c r="AKW355" s="1"/>
      <c r="AKX355" s="1"/>
      <c r="AKY355" s="1"/>
      <c r="AKZ355" s="1"/>
      <c r="ALA355" s="1"/>
      <c r="ALB355" s="1"/>
      <c r="ALC355" s="1"/>
      <c r="ALD355" s="1"/>
      <c r="ALE355" s="1"/>
      <c r="ALF355" s="1"/>
      <c r="ALG355" s="1"/>
      <c r="ALH355" s="1"/>
      <c r="ALI355" s="1"/>
      <c r="ALJ355" s="1"/>
      <c r="ALK355" s="1"/>
      <c r="ALL355" s="1"/>
      <c r="ALM355" s="1"/>
      <c r="ALN355" s="1"/>
      <c r="ALO355" s="1"/>
      <c r="ALP355" s="1"/>
      <c r="ALQ355" s="1"/>
      <c r="ALR355" s="1"/>
      <c r="ALS355" s="1"/>
      <c r="ALT355" s="1"/>
      <c r="ALU355" s="1"/>
      <c r="ALV355" s="1"/>
      <c r="ALW355" s="1"/>
      <c r="ALX355" s="1"/>
      <c r="ALY355" s="1"/>
      <c r="ALZ355" s="1"/>
      <c r="AMA355" s="1"/>
      <c r="AMB355" s="1"/>
      <c r="AMC355" s="1"/>
      <c r="AMD355" s="1"/>
      <c r="AME355" s="1"/>
      <c r="AMF355" s="1"/>
      <c r="AMG355" s="1"/>
      <c r="AMH355" s="1"/>
      <c r="AMI355" s="1"/>
      <c r="AMJ355" s="1"/>
      <c r="AMK355" s="1"/>
    </row>
    <row r="356" spans="1:1025" s="142" customFormat="1" ht="55.5" customHeight="1">
      <c r="A356" s="145">
        <v>193</v>
      </c>
      <c r="B356" s="145" t="s">
        <v>879</v>
      </c>
      <c r="C356" s="145" t="s">
        <v>880</v>
      </c>
      <c r="D356" s="145" t="s">
        <v>886</v>
      </c>
      <c r="E356" s="145" t="s">
        <v>46</v>
      </c>
      <c r="F356" s="145">
        <v>2.5</v>
      </c>
      <c r="G356" s="145" t="s">
        <v>55</v>
      </c>
      <c r="H356" s="145">
        <v>0.75</v>
      </c>
      <c r="I356" s="145" t="s">
        <v>561</v>
      </c>
      <c r="J356" s="145" t="s">
        <v>561</v>
      </c>
      <c r="K356" s="145" t="s">
        <v>561</v>
      </c>
      <c r="L356" s="145" t="s">
        <v>561</v>
      </c>
      <c r="M356" s="145" t="s">
        <v>881</v>
      </c>
      <c r="N356" s="147">
        <v>305026309400055</v>
      </c>
      <c r="O356" s="145" t="s">
        <v>882</v>
      </c>
      <c r="P356" s="150"/>
      <c r="Q356" s="147"/>
      <c r="R356" s="145"/>
      <c r="S356" s="145"/>
      <c r="T356" s="145"/>
      <c r="U356" s="145"/>
      <c r="V356" s="145"/>
      <c r="W356" s="145" t="s">
        <v>883</v>
      </c>
      <c r="X356" s="145" t="s">
        <v>882</v>
      </c>
      <c r="Y356" s="145" t="s">
        <v>860</v>
      </c>
      <c r="Z356" s="145" t="s">
        <v>884</v>
      </c>
      <c r="AA356" s="147">
        <v>23501575488</v>
      </c>
      <c r="AB356" s="145" t="s">
        <v>885</v>
      </c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  <c r="IM356" s="1"/>
      <c r="IN356" s="1"/>
      <c r="IO356" s="1"/>
      <c r="IP356" s="1"/>
      <c r="IQ356" s="1"/>
      <c r="IR356" s="1"/>
      <c r="IS356" s="1"/>
      <c r="IT356" s="1"/>
      <c r="IU356" s="1"/>
      <c r="IV356" s="1"/>
      <c r="IW356" s="1"/>
      <c r="IX356" s="1"/>
      <c r="IY356" s="1"/>
      <c r="IZ356" s="1"/>
      <c r="JA356" s="1"/>
      <c r="JB356" s="1"/>
      <c r="JC356" s="1"/>
      <c r="JD356" s="1"/>
      <c r="JE356" s="1"/>
      <c r="JF356" s="1"/>
      <c r="JG356" s="1"/>
      <c r="JH356" s="1"/>
      <c r="JI356" s="1"/>
      <c r="JJ356" s="1"/>
      <c r="JK356" s="1"/>
      <c r="JL356" s="1"/>
      <c r="JM356" s="1"/>
      <c r="JN356" s="1"/>
      <c r="JO356" s="1"/>
      <c r="JP356" s="1"/>
      <c r="JQ356" s="1"/>
      <c r="JR356" s="1"/>
      <c r="JS356" s="1"/>
      <c r="JT356" s="1"/>
      <c r="JU356" s="1"/>
      <c r="JV356" s="1"/>
      <c r="JW356" s="1"/>
      <c r="JX356" s="1"/>
      <c r="JY356" s="1"/>
      <c r="JZ356" s="1"/>
      <c r="KA356" s="1"/>
      <c r="KB356" s="1"/>
      <c r="KC356" s="1"/>
      <c r="KD356" s="1"/>
      <c r="KE356" s="1"/>
      <c r="KF356" s="1"/>
      <c r="KG356" s="1"/>
      <c r="KH356" s="1"/>
      <c r="KI356" s="1"/>
      <c r="KJ356" s="1"/>
      <c r="KK356" s="1"/>
      <c r="KL356" s="1"/>
      <c r="KM356" s="1"/>
      <c r="KN356" s="1"/>
      <c r="KO356" s="1"/>
      <c r="KP356" s="1"/>
      <c r="KQ356" s="1"/>
      <c r="KR356" s="1"/>
      <c r="KS356" s="1"/>
      <c r="KT356" s="1"/>
      <c r="KU356" s="1"/>
      <c r="KV356" s="1"/>
      <c r="KW356" s="1"/>
      <c r="KX356" s="1"/>
      <c r="KY356" s="1"/>
      <c r="KZ356" s="1"/>
      <c r="LA356" s="1"/>
      <c r="LB356" s="1"/>
      <c r="LC356" s="1"/>
      <c r="LD356" s="1"/>
      <c r="LE356" s="1"/>
      <c r="LF356" s="1"/>
      <c r="LG356" s="1"/>
      <c r="LH356" s="1"/>
      <c r="LI356" s="1"/>
      <c r="LJ356" s="1"/>
      <c r="LK356" s="1"/>
      <c r="LL356" s="1"/>
      <c r="LM356" s="1"/>
      <c r="LN356" s="1"/>
      <c r="LO356" s="1"/>
      <c r="LP356" s="1"/>
      <c r="LQ356" s="1"/>
      <c r="LR356" s="1"/>
      <c r="LS356" s="1"/>
      <c r="LT356" s="1"/>
      <c r="LU356" s="1"/>
      <c r="LV356" s="1"/>
      <c r="LW356" s="1"/>
      <c r="LX356" s="1"/>
      <c r="LY356" s="1"/>
      <c r="LZ356" s="1"/>
      <c r="MA356" s="1"/>
      <c r="MB356" s="1"/>
      <c r="MC356" s="1"/>
      <c r="MD356" s="1"/>
      <c r="ME356" s="1"/>
      <c r="MF356" s="1"/>
      <c r="MG356" s="1"/>
      <c r="MH356" s="1"/>
      <c r="MI356" s="1"/>
      <c r="MJ356" s="1"/>
      <c r="MK356" s="1"/>
      <c r="ML356" s="1"/>
      <c r="MM356" s="1"/>
      <c r="MN356" s="1"/>
      <c r="MO356" s="1"/>
      <c r="MP356" s="1"/>
      <c r="MQ356" s="1"/>
      <c r="MR356" s="1"/>
      <c r="MS356" s="1"/>
      <c r="MT356" s="1"/>
      <c r="MU356" s="1"/>
      <c r="MV356" s="1"/>
      <c r="MW356" s="1"/>
      <c r="MX356" s="1"/>
      <c r="MY356" s="1"/>
      <c r="MZ356" s="1"/>
      <c r="NA356" s="1"/>
      <c r="NB356" s="1"/>
      <c r="NC356" s="1"/>
      <c r="ND356" s="1"/>
      <c r="NE356" s="1"/>
      <c r="NF356" s="1"/>
      <c r="NG356" s="1"/>
      <c r="NH356" s="1"/>
      <c r="NI356" s="1"/>
      <c r="NJ356" s="1"/>
      <c r="NK356" s="1"/>
      <c r="NL356" s="1"/>
      <c r="NM356" s="1"/>
      <c r="NN356" s="1"/>
      <c r="NO356" s="1"/>
      <c r="NP356" s="1"/>
      <c r="NQ356" s="1"/>
      <c r="NR356" s="1"/>
      <c r="NS356" s="1"/>
      <c r="NT356" s="1"/>
      <c r="NU356" s="1"/>
      <c r="NV356" s="1"/>
      <c r="NW356" s="1"/>
      <c r="NX356" s="1"/>
      <c r="NY356" s="1"/>
      <c r="NZ356" s="1"/>
      <c r="OA356" s="1"/>
      <c r="OB356" s="1"/>
      <c r="OC356" s="1"/>
      <c r="OD356" s="1"/>
      <c r="OE356" s="1"/>
      <c r="OF356" s="1"/>
      <c r="OG356" s="1"/>
      <c r="OH356" s="1"/>
      <c r="OI356" s="1"/>
      <c r="OJ356" s="1"/>
      <c r="OK356" s="1"/>
      <c r="OL356" s="1"/>
      <c r="OM356" s="1"/>
      <c r="ON356" s="1"/>
      <c r="OO356" s="1"/>
      <c r="OP356" s="1"/>
      <c r="OQ356" s="1"/>
      <c r="OR356" s="1"/>
      <c r="OS356" s="1"/>
      <c r="OT356" s="1"/>
      <c r="OU356" s="1"/>
      <c r="OV356" s="1"/>
      <c r="OW356" s="1"/>
      <c r="OX356" s="1"/>
      <c r="OY356" s="1"/>
      <c r="OZ356" s="1"/>
      <c r="PA356" s="1"/>
      <c r="PB356" s="1"/>
      <c r="PC356" s="1"/>
      <c r="PD356" s="1"/>
      <c r="PE356" s="1"/>
      <c r="PF356" s="1"/>
      <c r="PG356" s="1"/>
      <c r="PH356" s="1"/>
      <c r="PI356" s="1"/>
      <c r="PJ356" s="1"/>
      <c r="PK356" s="1"/>
      <c r="PL356" s="1"/>
      <c r="PM356" s="1"/>
      <c r="PN356" s="1"/>
      <c r="PO356" s="1"/>
      <c r="PP356" s="1"/>
      <c r="PQ356" s="1"/>
      <c r="PR356" s="1"/>
      <c r="PS356" s="1"/>
      <c r="PT356" s="1"/>
      <c r="PU356" s="1"/>
      <c r="PV356" s="1"/>
      <c r="PW356" s="1"/>
      <c r="PX356" s="1"/>
      <c r="PY356" s="1"/>
      <c r="PZ356" s="1"/>
      <c r="QA356" s="1"/>
      <c r="QB356" s="1"/>
      <c r="QC356" s="1"/>
      <c r="QD356" s="1"/>
      <c r="QE356" s="1"/>
      <c r="QF356" s="1"/>
      <c r="QG356" s="1"/>
      <c r="QH356" s="1"/>
      <c r="QI356" s="1"/>
      <c r="QJ356" s="1"/>
      <c r="QK356" s="1"/>
      <c r="QL356" s="1"/>
      <c r="QM356" s="1"/>
      <c r="QN356" s="1"/>
      <c r="QO356" s="1"/>
      <c r="QP356" s="1"/>
      <c r="QQ356" s="1"/>
      <c r="QR356" s="1"/>
      <c r="QS356" s="1"/>
      <c r="QT356" s="1"/>
      <c r="QU356" s="1"/>
      <c r="QV356" s="1"/>
      <c r="QW356" s="1"/>
      <c r="QX356" s="1"/>
      <c r="QY356" s="1"/>
      <c r="QZ356" s="1"/>
      <c r="RA356" s="1"/>
      <c r="RB356" s="1"/>
      <c r="RC356" s="1"/>
      <c r="RD356" s="1"/>
      <c r="RE356" s="1"/>
      <c r="RF356" s="1"/>
      <c r="RG356" s="1"/>
      <c r="RH356" s="1"/>
      <c r="RI356" s="1"/>
      <c r="RJ356" s="1"/>
      <c r="RK356" s="1"/>
      <c r="RL356" s="1"/>
      <c r="RM356" s="1"/>
      <c r="RN356" s="1"/>
      <c r="RO356" s="1"/>
      <c r="RP356" s="1"/>
      <c r="RQ356" s="1"/>
      <c r="RR356" s="1"/>
      <c r="RS356" s="1"/>
      <c r="RT356" s="1"/>
      <c r="RU356" s="1"/>
      <c r="RV356" s="1"/>
      <c r="RW356" s="1"/>
      <c r="RX356" s="1"/>
      <c r="RY356" s="1"/>
      <c r="RZ356" s="1"/>
      <c r="SA356" s="1"/>
      <c r="SB356" s="1"/>
      <c r="SC356" s="1"/>
      <c r="SD356" s="1"/>
      <c r="SE356" s="1"/>
      <c r="SF356" s="1"/>
      <c r="SG356" s="1"/>
      <c r="SH356" s="1"/>
      <c r="SI356" s="1"/>
      <c r="SJ356" s="1"/>
      <c r="SK356" s="1"/>
      <c r="SL356" s="1"/>
      <c r="SM356" s="1"/>
      <c r="SN356" s="1"/>
      <c r="SO356" s="1"/>
      <c r="SP356" s="1"/>
      <c r="SQ356" s="1"/>
      <c r="SR356" s="1"/>
      <c r="SS356" s="1"/>
      <c r="ST356" s="1"/>
      <c r="SU356" s="1"/>
      <c r="SV356" s="1"/>
      <c r="SW356" s="1"/>
      <c r="SX356" s="1"/>
      <c r="SY356" s="1"/>
      <c r="SZ356" s="1"/>
      <c r="TA356" s="1"/>
      <c r="TB356" s="1"/>
      <c r="TC356" s="1"/>
      <c r="TD356" s="1"/>
      <c r="TE356" s="1"/>
      <c r="TF356" s="1"/>
      <c r="TG356" s="1"/>
      <c r="TH356" s="1"/>
      <c r="TI356" s="1"/>
      <c r="TJ356" s="1"/>
      <c r="TK356" s="1"/>
      <c r="TL356" s="1"/>
      <c r="TM356" s="1"/>
      <c r="TN356" s="1"/>
      <c r="TO356" s="1"/>
      <c r="TP356" s="1"/>
      <c r="TQ356" s="1"/>
      <c r="TR356" s="1"/>
      <c r="TS356" s="1"/>
      <c r="TT356" s="1"/>
      <c r="TU356" s="1"/>
      <c r="TV356" s="1"/>
      <c r="TW356" s="1"/>
      <c r="TX356" s="1"/>
      <c r="TY356" s="1"/>
      <c r="TZ356" s="1"/>
      <c r="UA356" s="1"/>
      <c r="UB356" s="1"/>
      <c r="UC356" s="1"/>
      <c r="UD356" s="1"/>
      <c r="UE356" s="1"/>
      <c r="UF356" s="1"/>
      <c r="UG356" s="1"/>
      <c r="UH356" s="1"/>
      <c r="UI356" s="1"/>
      <c r="UJ356" s="1"/>
      <c r="UK356" s="1"/>
      <c r="UL356" s="1"/>
      <c r="UM356" s="1"/>
      <c r="UN356" s="1"/>
      <c r="UO356" s="1"/>
      <c r="UP356" s="1"/>
      <c r="UQ356" s="1"/>
      <c r="UR356" s="1"/>
      <c r="US356" s="1"/>
      <c r="UT356" s="1"/>
      <c r="UU356" s="1"/>
      <c r="UV356" s="1"/>
      <c r="UW356" s="1"/>
      <c r="UX356" s="1"/>
      <c r="UY356" s="1"/>
      <c r="UZ356" s="1"/>
      <c r="VA356" s="1"/>
      <c r="VB356" s="1"/>
      <c r="VC356" s="1"/>
      <c r="VD356" s="1"/>
      <c r="VE356" s="1"/>
      <c r="VF356" s="1"/>
      <c r="VG356" s="1"/>
      <c r="VH356" s="1"/>
      <c r="VI356" s="1"/>
      <c r="VJ356" s="1"/>
      <c r="VK356" s="1"/>
      <c r="VL356" s="1"/>
      <c r="VM356" s="1"/>
      <c r="VN356" s="1"/>
      <c r="VO356" s="1"/>
      <c r="VP356" s="1"/>
      <c r="VQ356" s="1"/>
      <c r="VR356" s="1"/>
      <c r="VS356" s="1"/>
      <c r="VT356" s="1"/>
      <c r="VU356" s="1"/>
      <c r="VV356" s="1"/>
      <c r="VW356" s="1"/>
      <c r="VX356" s="1"/>
      <c r="VY356" s="1"/>
      <c r="VZ356" s="1"/>
      <c r="WA356" s="1"/>
      <c r="WB356" s="1"/>
      <c r="WC356" s="1"/>
      <c r="WD356" s="1"/>
      <c r="WE356" s="1"/>
      <c r="WF356" s="1"/>
      <c r="WG356" s="1"/>
      <c r="WH356" s="1"/>
      <c r="WI356" s="1"/>
      <c r="WJ356" s="1"/>
      <c r="WK356" s="1"/>
      <c r="WL356" s="1"/>
      <c r="WM356" s="1"/>
      <c r="WN356" s="1"/>
      <c r="WO356" s="1"/>
      <c r="WP356" s="1"/>
      <c r="WQ356" s="1"/>
      <c r="WR356" s="1"/>
      <c r="WS356" s="1"/>
      <c r="WT356" s="1"/>
      <c r="WU356" s="1"/>
      <c r="WV356" s="1"/>
      <c r="WW356" s="1"/>
      <c r="WX356" s="1"/>
      <c r="WY356" s="1"/>
      <c r="WZ356" s="1"/>
      <c r="XA356" s="1"/>
      <c r="XB356" s="1"/>
      <c r="XC356" s="1"/>
      <c r="XD356" s="1"/>
      <c r="XE356" s="1"/>
      <c r="XF356" s="1"/>
      <c r="XG356" s="1"/>
      <c r="XH356" s="1"/>
      <c r="XI356" s="1"/>
      <c r="XJ356" s="1"/>
      <c r="XK356" s="1"/>
      <c r="XL356" s="1"/>
      <c r="XM356" s="1"/>
      <c r="XN356" s="1"/>
      <c r="XO356" s="1"/>
      <c r="XP356" s="1"/>
      <c r="XQ356" s="1"/>
      <c r="XR356" s="1"/>
      <c r="XS356" s="1"/>
      <c r="XT356" s="1"/>
      <c r="XU356" s="1"/>
      <c r="XV356" s="1"/>
      <c r="XW356" s="1"/>
      <c r="XX356" s="1"/>
      <c r="XY356" s="1"/>
      <c r="XZ356" s="1"/>
      <c r="YA356" s="1"/>
      <c r="YB356" s="1"/>
      <c r="YC356" s="1"/>
      <c r="YD356" s="1"/>
      <c r="YE356" s="1"/>
      <c r="YF356" s="1"/>
      <c r="YG356" s="1"/>
      <c r="YH356" s="1"/>
      <c r="YI356" s="1"/>
      <c r="YJ356" s="1"/>
      <c r="YK356" s="1"/>
      <c r="YL356" s="1"/>
      <c r="YM356" s="1"/>
      <c r="YN356" s="1"/>
      <c r="YO356" s="1"/>
      <c r="YP356" s="1"/>
      <c r="YQ356" s="1"/>
      <c r="YR356" s="1"/>
      <c r="YS356" s="1"/>
      <c r="YT356" s="1"/>
      <c r="YU356" s="1"/>
      <c r="YV356" s="1"/>
      <c r="YW356" s="1"/>
      <c r="YX356" s="1"/>
      <c r="YY356" s="1"/>
      <c r="YZ356" s="1"/>
      <c r="ZA356" s="1"/>
      <c r="ZB356" s="1"/>
      <c r="ZC356" s="1"/>
      <c r="ZD356" s="1"/>
      <c r="ZE356" s="1"/>
      <c r="ZF356" s="1"/>
      <c r="ZG356" s="1"/>
      <c r="ZH356" s="1"/>
      <c r="ZI356" s="1"/>
      <c r="ZJ356" s="1"/>
      <c r="ZK356" s="1"/>
      <c r="ZL356" s="1"/>
      <c r="ZM356" s="1"/>
      <c r="ZN356" s="1"/>
      <c r="ZO356" s="1"/>
      <c r="ZP356" s="1"/>
      <c r="ZQ356" s="1"/>
      <c r="ZR356" s="1"/>
      <c r="ZS356" s="1"/>
      <c r="ZT356" s="1"/>
      <c r="ZU356" s="1"/>
      <c r="ZV356" s="1"/>
      <c r="ZW356" s="1"/>
      <c r="ZX356" s="1"/>
      <c r="ZY356" s="1"/>
      <c r="ZZ356" s="1"/>
      <c r="AAA356" s="1"/>
      <c r="AAB356" s="1"/>
      <c r="AAC356" s="1"/>
      <c r="AAD356" s="1"/>
      <c r="AAE356" s="1"/>
      <c r="AAF356" s="1"/>
      <c r="AAG356" s="1"/>
      <c r="AAH356" s="1"/>
      <c r="AAI356" s="1"/>
      <c r="AAJ356" s="1"/>
      <c r="AAK356" s="1"/>
      <c r="AAL356" s="1"/>
      <c r="AAM356" s="1"/>
      <c r="AAN356" s="1"/>
      <c r="AAO356" s="1"/>
      <c r="AAP356" s="1"/>
      <c r="AAQ356" s="1"/>
      <c r="AAR356" s="1"/>
      <c r="AAS356" s="1"/>
      <c r="AAT356" s="1"/>
      <c r="AAU356" s="1"/>
      <c r="AAV356" s="1"/>
      <c r="AAW356" s="1"/>
      <c r="AAX356" s="1"/>
      <c r="AAY356" s="1"/>
      <c r="AAZ356" s="1"/>
      <c r="ABA356" s="1"/>
      <c r="ABB356" s="1"/>
      <c r="ABC356" s="1"/>
      <c r="ABD356" s="1"/>
      <c r="ABE356" s="1"/>
      <c r="ABF356" s="1"/>
      <c r="ABG356" s="1"/>
      <c r="ABH356" s="1"/>
      <c r="ABI356" s="1"/>
      <c r="ABJ356" s="1"/>
      <c r="ABK356" s="1"/>
      <c r="ABL356" s="1"/>
      <c r="ABM356" s="1"/>
      <c r="ABN356" s="1"/>
      <c r="ABO356" s="1"/>
      <c r="ABP356" s="1"/>
      <c r="ABQ356" s="1"/>
      <c r="ABR356" s="1"/>
      <c r="ABS356" s="1"/>
      <c r="ABT356" s="1"/>
      <c r="ABU356" s="1"/>
      <c r="ABV356" s="1"/>
      <c r="ABW356" s="1"/>
      <c r="ABX356" s="1"/>
      <c r="ABY356" s="1"/>
      <c r="ABZ356" s="1"/>
      <c r="ACA356" s="1"/>
      <c r="ACB356" s="1"/>
      <c r="ACC356" s="1"/>
      <c r="ACD356" s="1"/>
      <c r="ACE356" s="1"/>
      <c r="ACF356" s="1"/>
      <c r="ACG356" s="1"/>
      <c r="ACH356" s="1"/>
      <c r="ACI356" s="1"/>
      <c r="ACJ356" s="1"/>
      <c r="ACK356" s="1"/>
      <c r="ACL356" s="1"/>
      <c r="ACM356" s="1"/>
      <c r="ACN356" s="1"/>
      <c r="ACO356" s="1"/>
      <c r="ACP356" s="1"/>
      <c r="ACQ356" s="1"/>
      <c r="ACR356" s="1"/>
      <c r="ACS356" s="1"/>
      <c r="ACT356" s="1"/>
      <c r="ACU356" s="1"/>
      <c r="ACV356" s="1"/>
      <c r="ACW356" s="1"/>
      <c r="ACX356" s="1"/>
      <c r="ACY356" s="1"/>
      <c r="ACZ356" s="1"/>
      <c r="ADA356" s="1"/>
      <c r="ADB356" s="1"/>
      <c r="ADC356" s="1"/>
      <c r="ADD356" s="1"/>
      <c r="ADE356" s="1"/>
      <c r="ADF356" s="1"/>
      <c r="ADG356" s="1"/>
      <c r="ADH356" s="1"/>
      <c r="ADI356" s="1"/>
      <c r="ADJ356" s="1"/>
      <c r="ADK356" s="1"/>
      <c r="ADL356" s="1"/>
      <c r="ADM356" s="1"/>
      <c r="ADN356" s="1"/>
      <c r="ADO356" s="1"/>
      <c r="ADP356" s="1"/>
      <c r="ADQ356" s="1"/>
      <c r="ADR356" s="1"/>
      <c r="ADS356" s="1"/>
      <c r="ADT356" s="1"/>
      <c r="ADU356" s="1"/>
      <c r="ADV356" s="1"/>
      <c r="ADW356" s="1"/>
      <c r="ADX356" s="1"/>
      <c r="ADY356" s="1"/>
      <c r="ADZ356" s="1"/>
      <c r="AEA356" s="1"/>
      <c r="AEB356" s="1"/>
      <c r="AEC356" s="1"/>
      <c r="AED356" s="1"/>
      <c r="AEE356" s="1"/>
      <c r="AEF356" s="1"/>
      <c r="AEG356" s="1"/>
      <c r="AEH356" s="1"/>
      <c r="AEI356" s="1"/>
      <c r="AEJ356" s="1"/>
      <c r="AEK356" s="1"/>
      <c r="AEL356" s="1"/>
      <c r="AEM356" s="1"/>
      <c r="AEN356" s="1"/>
      <c r="AEO356" s="1"/>
      <c r="AEP356" s="1"/>
      <c r="AEQ356" s="1"/>
      <c r="AER356" s="1"/>
      <c r="AES356" s="1"/>
      <c r="AET356" s="1"/>
      <c r="AEU356" s="1"/>
      <c r="AEV356" s="1"/>
      <c r="AEW356" s="1"/>
      <c r="AEX356" s="1"/>
      <c r="AEY356" s="1"/>
      <c r="AEZ356" s="1"/>
      <c r="AFA356" s="1"/>
      <c r="AFB356" s="1"/>
      <c r="AFC356" s="1"/>
      <c r="AFD356" s="1"/>
      <c r="AFE356" s="1"/>
      <c r="AFF356" s="1"/>
      <c r="AFG356" s="1"/>
      <c r="AFH356" s="1"/>
      <c r="AFI356" s="1"/>
      <c r="AFJ356" s="1"/>
      <c r="AFK356" s="1"/>
      <c r="AFL356" s="1"/>
      <c r="AFM356" s="1"/>
      <c r="AFN356" s="1"/>
      <c r="AFO356" s="1"/>
      <c r="AFP356" s="1"/>
      <c r="AFQ356" s="1"/>
      <c r="AFR356" s="1"/>
      <c r="AFS356" s="1"/>
      <c r="AFT356" s="1"/>
      <c r="AFU356" s="1"/>
      <c r="AFV356" s="1"/>
      <c r="AFW356" s="1"/>
      <c r="AFX356" s="1"/>
      <c r="AFY356" s="1"/>
      <c r="AFZ356" s="1"/>
      <c r="AGA356" s="1"/>
      <c r="AGB356" s="1"/>
      <c r="AGC356" s="1"/>
      <c r="AGD356" s="1"/>
      <c r="AGE356" s="1"/>
      <c r="AGF356" s="1"/>
      <c r="AGG356" s="1"/>
      <c r="AGH356" s="1"/>
      <c r="AGI356" s="1"/>
      <c r="AGJ356" s="1"/>
      <c r="AGK356" s="1"/>
      <c r="AGL356" s="1"/>
      <c r="AGM356" s="1"/>
      <c r="AGN356" s="1"/>
      <c r="AGO356" s="1"/>
      <c r="AGP356" s="1"/>
      <c r="AGQ356" s="1"/>
      <c r="AGR356" s="1"/>
      <c r="AGS356" s="1"/>
      <c r="AGT356" s="1"/>
      <c r="AGU356" s="1"/>
      <c r="AGV356" s="1"/>
      <c r="AGW356" s="1"/>
      <c r="AGX356" s="1"/>
      <c r="AGY356" s="1"/>
      <c r="AGZ356" s="1"/>
      <c r="AHA356" s="1"/>
      <c r="AHB356" s="1"/>
      <c r="AHC356" s="1"/>
      <c r="AHD356" s="1"/>
      <c r="AHE356" s="1"/>
      <c r="AHF356" s="1"/>
      <c r="AHG356" s="1"/>
      <c r="AHH356" s="1"/>
      <c r="AHI356" s="1"/>
      <c r="AHJ356" s="1"/>
      <c r="AHK356" s="1"/>
      <c r="AHL356" s="1"/>
      <c r="AHM356" s="1"/>
      <c r="AHN356" s="1"/>
      <c r="AHO356" s="1"/>
      <c r="AHP356" s="1"/>
      <c r="AHQ356" s="1"/>
      <c r="AHR356" s="1"/>
      <c r="AHS356" s="1"/>
      <c r="AHT356" s="1"/>
      <c r="AHU356" s="1"/>
      <c r="AHV356" s="1"/>
      <c r="AHW356" s="1"/>
      <c r="AHX356" s="1"/>
      <c r="AHY356" s="1"/>
      <c r="AHZ356" s="1"/>
      <c r="AIA356" s="1"/>
      <c r="AIB356" s="1"/>
      <c r="AIC356" s="1"/>
      <c r="AID356" s="1"/>
      <c r="AIE356" s="1"/>
      <c r="AIF356" s="1"/>
      <c r="AIG356" s="1"/>
      <c r="AIH356" s="1"/>
      <c r="AII356" s="1"/>
      <c r="AIJ356" s="1"/>
      <c r="AIK356" s="1"/>
      <c r="AIL356" s="1"/>
      <c r="AIM356" s="1"/>
      <c r="AIN356" s="1"/>
      <c r="AIO356" s="1"/>
      <c r="AIP356" s="1"/>
      <c r="AIQ356" s="1"/>
      <c r="AIR356" s="1"/>
      <c r="AIS356" s="1"/>
      <c r="AIT356" s="1"/>
      <c r="AIU356" s="1"/>
      <c r="AIV356" s="1"/>
      <c r="AIW356" s="1"/>
      <c r="AIX356" s="1"/>
      <c r="AIY356" s="1"/>
      <c r="AIZ356" s="1"/>
      <c r="AJA356" s="1"/>
      <c r="AJB356" s="1"/>
      <c r="AJC356" s="1"/>
      <c r="AJD356" s="1"/>
      <c r="AJE356" s="1"/>
      <c r="AJF356" s="1"/>
      <c r="AJG356" s="1"/>
      <c r="AJH356" s="1"/>
      <c r="AJI356" s="1"/>
      <c r="AJJ356" s="1"/>
      <c r="AJK356" s="1"/>
      <c r="AJL356" s="1"/>
      <c r="AJM356" s="1"/>
      <c r="AJN356" s="1"/>
      <c r="AJO356" s="1"/>
      <c r="AJP356" s="1"/>
      <c r="AJQ356" s="1"/>
      <c r="AJR356" s="1"/>
      <c r="AJS356" s="1"/>
      <c r="AJT356" s="1"/>
      <c r="AJU356" s="1"/>
      <c r="AJV356" s="1"/>
      <c r="AJW356" s="1"/>
      <c r="AJX356" s="1"/>
      <c r="AJY356" s="1"/>
      <c r="AJZ356" s="1"/>
      <c r="AKA356" s="1"/>
      <c r="AKB356" s="1"/>
      <c r="AKC356" s="1"/>
      <c r="AKD356" s="1"/>
      <c r="AKE356" s="1"/>
      <c r="AKF356" s="1"/>
      <c r="AKG356" s="1"/>
      <c r="AKH356" s="1"/>
      <c r="AKI356" s="1"/>
      <c r="AKJ356" s="1"/>
      <c r="AKK356" s="1"/>
      <c r="AKL356" s="1"/>
      <c r="AKM356" s="1"/>
      <c r="AKN356" s="1"/>
      <c r="AKO356" s="1"/>
      <c r="AKP356" s="1"/>
      <c r="AKQ356" s="1"/>
      <c r="AKR356" s="1"/>
      <c r="AKS356" s="1"/>
      <c r="AKT356" s="1"/>
      <c r="AKU356" s="1"/>
      <c r="AKV356" s="1"/>
      <c r="AKW356" s="1"/>
      <c r="AKX356" s="1"/>
      <c r="AKY356" s="1"/>
      <c r="AKZ356" s="1"/>
      <c r="ALA356" s="1"/>
      <c r="ALB356" s="1"/>
      <c r="ALC356" s="1"/>
      <c r="ALD356" s="1"/>
      <c r="ALE356" s="1"/>
      <c r="ALF356" s="1"/>
      <c r="ALG356" s="1"/>
      <c r="ALH356" s="1"/>
      <c r="ALI356" s="1"/>
      <c r="ALJ356" s="1"/>
      <c r="ALK356" s="1"/>
      <c r="ALL356" s="1"/>
      <c r="ALM356" s="1"/>
      <c r="ALN356" s="1"/>
      <c r="ALO356" s="1"/>
      <c r="ALP356" s="1"/>
      <c r="ALQ356" s="1"/>
      <c r="ALR356" s="1"/>
      <c r="ALS356" s="1"/>
      <c r="ALT356" s="1"/>
      <c r="ALU356" s="1"/>
      <c r="ALV356" s="1"/>
      <c r="ALW356" s="1"/>
      <c r="ALX356" s="1"/>
      <c r="ALY356" s="1"/>
      <c r="ALZ356" s="1"/>
      <c r="AMA356" s="1"/>
      <c r="AMB356" s="1"/>
      <c r="AMC356" s="1"/>
      <c r="AMD356" s="1"/>
      <c r="AME356" s="1"/>
      <c r="AMF356" s="1"/>
      <c r="AMG356" s="1"/>
      <c r="AMH356" s="1"/>
      <c r="AMI356" s="1"/>
      <c r="AMJ356" s="1"/>
      <c r="AMK356" s="1"/>
    </row>
    <row r="357" spans="1:1025" s="142" customFormat="1" ht="117" customHeight="1">
      <c r="A357" s="150">
        <v>194</v>
      </c>
      <c r="B357" s="150" t="s">
        <v>887</v>
      </c>
      <c r="C357" s="150" t="s">
        <v>888</v>
      </c>
      <c r="D357" s="150" t="s">
        <v>889</v>
      </c>
      <c r="E357" s="150" t="s">
        <v>890</v>
      </c>
      <c r="F357" s="150">
        <v>1.5</v>
      </c>
      <c r="G357" s="150" t="s">
        <v>55</v>
      </c>
      <c r="H357" s="150">
        <v>0.75</v>
      </c>
      <c r="I357" s="150" t="s">
        <v>561</v>
      </c>
      <c r="J357" s="150" t="s">
        <v>561</v>
      </c>
      <c r="K357" s="150" t="s">
        <v>561</v>
      </c>
      <c r="L357" s="150" t="s">
        <v>561</v>
      </c>
      <c r="M357" s="150"/>
      <c r="N357" s="147"/>
      <c r="O357" s="150"/>
      <c r="P357" s="150" t="s">
        <v>892</v>
      </c>
      <c r="Q357" s="147">
        <v>311026307400023</v>
      </c>
      <c r="R357" s="150" t="s">
        <v>893</v>
      </c>
      <c r="S357" s="150"/>
      <c r="T357" s="150"/>
      <c r="U357" s="150"/>
      <c r="V357" s="150"/>
      <c r="W357" s="150" t="s">
        <v>894</v>
      </c>
      <c r="X357" s="150" t="s">
        <v>887</v>
      </c>
      <c r="Y357" s="150" t="s">
        <v>860</v>
      </c>
      <c r="Z357" s="150" t="s">
        <v>891</v>
      </c>
      <c r="AA357" s="147">
        <v>22203091803</v>
      </c>
      <c r="AB357" s="150" t="s">
        <v>887</v>
      </c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  <c r="IM357" s="1"/>
      <c r="IN357" s="1"/>
      <c r="IO357" s="1"/>
      <c r="IP357" s="1"/>
      <c r="IQ357" s="1"/>
      <c r="IR357" s="1"/>
      <c r="IS357" s="1"/>
      <c r="IT357" s="1"/>
      <c r="IU357" s="1"/>
      <c r="IV357" s="1"/>
      <c r="IW357" s="1"/>
      <c r="IX357" s="1"/>
      <c r="IY357" s="1"/>
      <c r="IZ357" s="1"/>
      <c r="JA357" s="1"/>
      <c r="JB357" s="1"/>
      <c r="JC357" s="1"/>
      <c r="JD357" s="1"/>
      <c r="JE357" s="1"/>
      <c r="JF357" s="1"/>
      <c r="JG357" s="1"/>
      <c r="JH357" s="1"/>
      <c r="JI357" s="1"/>
      <c r="JJ357" s="1"/>
      <c r="JK357" s="1"/>
      <c r="JL357" s="1"/>
      <c r="JM357" s="1"/>
      <c r="JN357" s="1"/>
      <c r="JO357" s="1"/>
      <c r="JP357" s="1"/>
      <c r="JQ357" s="1"/>
      <c r="JR357" s="1"/>
      <c r="JS357" s="1"/>
      <c r="JT357" s="1"/>
      <c r="JU357" s="1"/>
      <c r="JV357" s="1"/>
      <c r="JW357" s="1"/>
      <c r="JX357" s="1"/>
      <c r="JY357" s="1"/>
      <c r="JZ357" s="1"/>
      <c r="KA357" s="1"/>
      <c r="KB357" s="1"/>
      <c r="KC357" s="1"/>
      <c r="KD357" s="1"/>
      <c r="KE357" s="1"/>
      <c r="KF357" s="1"/>
      <c r="KG357" s="1"/>
      <c r="KH357" s="1"/>
      <c r="KI357" s="1"/>
      <c r="KJ357" s="1"/>
      <c r="KK357" s="1"/>
      <c r="KL357" s="1"/>
      <c r="KM357" s="1"/>
      <c r="KN357" s="1"/>
      <c r="KO357" s="1"/>
      <c r="KP357" s="1"/>
      <c r="KQ357" s="1"/>
      <c r="KR357" s="1"/>
      <c r="KS357" s="1"/>
      <c r="KT357" s="1"/>
      <c r="KU357" s="1"/>
      <c r="KV357" s="1"/>
      <c r="KW357" s="1"/>
      <c r="KX357" s="1"/>
      <c r="KY357" s="1"/>
      <c r="KZ357" s="1"/>
      <c r="LA357" s="1"/>
      <c r="LB357" s="1"/>
      <c r="LC357" s="1"/>
      <c r="LD357" s="1"/>
      <c r="LE357" s="1"/>
      <c r="LF357" s="1"/>
      <c r="LG357" s="1"/>
      <c r="LH357" s="1"/>
      <c r="LI357" s="1"/>
      <c r="LJ357" s="1"/>
      <c r="LK357" s="1"/>
      <c r="LL357" s="1"/>
      <c r="LM357" s="1"/>
      <c r="LN357" s="1"/>
      <c r="LO357" s="1"/>
      <c r="LP357" s="1"/>
      <c r="LQ357" s="1"/>
      <c r="LR357" s="1"/>
      <c r="LS357" s="1"/>
      <c r="LT357" s="1"/>
      <c r="LU357" s="1"/>
      <c r="LV357" s="1"/>
      <c r="LW357" s="1"/>
      <c r="LX357" s="1"/>
      <c r="LY357" s="1"/>
      <c r="LZ357" s="1"/>
      <c r="MA357" s="1"/>
      <c r="MB357" s="1"/>
      <c r="MC357" s="1"/>
      <c r="MD357" s="1"/>
      <c r="ME357" s="1"/>
      <c r="MF357" s="1"/>
      <c r="MG357" s="1"/>
      <c r="MH357" s="1"/>
      <c r="MI357" s="1"/>
      <c r="MJ357" s="1"/>
      <c r="MK357" s="1"/>
      <c r="ML357" s="1"/>
      <c r="MM357" s="1"/>
      <c r="MN357" s="1"/>
      <c r="MO357" s="1"/>
      <c r="MP357" s="1"/>
      <c r="MQ357" s="1"/>
      <c r="MR357" s="1"/>
      <c r="MS357" s="1"/>
      <c r="MT357" s="1"/>
      <c r="MU357" s="1"/>
      <c r="MV357" s="1"/>
      <c r="MW357" s="1"/>
      <c r="MX357" s="1"/>
      <c r="MY357" s="1"/>
      <c r="MZ357" s="1"/>
      <c r="NA357" s="1"/>
      <c r="NB357" s="1"/>
      <c r="NC357" s="1"/>
      <c r="ND357" s="1"/>
      <c r="NE357" s="1"/>
      <c r="NF357" s="1"/>
      <c r="NG357" s="1"/>
      <c r="NH357" s="1"/>
      <c r="NI357" s="1"/>
      <c r="NJ357" s="1"/>
      <c r="NK357" s="1"/>
      <c r="NL357" s="1"/>
      <c r="NM357" s="1"/>
      <c r="NN357" s="1"/>
      <c r="NO357" s="1"/>
      <c r="NP357" s="1"/>
      <c r="NQ357" s="1"/>
      <c r="NR357" s="1"/>
      <c r="NS357" s="1"/>
      <c r="NT357" s="1"/>
      <c r="NU357" s="1"/>
      <c r="NV357" s="1"/>
      <c r="NW357" s="1"/>
      <c r="NX357" s="1"/>
      <c r="NY357" s="1"/>
      <c r="NZ357" s="1"/>
      <c r="OA357" s="1"/>
      <c r="OB357" s="1"/>
      <c r="OC357" s="1"/>
      <c r="OD357" s="1"/>
      <c r="OE357" s="1"/>
      <c r="OF357" s="1"/>
      <c r="OG357" s="1"/>
      <c r="OH357" s="1"/>
      <c r="OI357" s="1"/>
      <c r="OJ357" s="1"/>
      <c r="OK357" s="1"/>
      <c r="OL357" s="1"/>
      <c r="OM357" s="1"/>
      <c r="ON357" s="1"/>
      <c r="OO357" s="1"/>
      <c r="OP357" s="1"/>
      <c r="OQ357" s="1"/>
      <c r="OR357" s="1"/>
      <c r="OS357" s="1"/>
      <c r="OT357" s="1"/>
      <c r="OU357" s="1"/>
      <c r="OV357" s="1"/>
      <c r="OW357" s="1"/>
      <c r="OX357" s="1"/>
      <c r="OY357" s="1"/>
      <c r="OZ357" s="1"/>
      <c r="PA357" s="1"/>
      <c r="PB357" s="1"/>
      <c r="PC357" s="1"/>
      <c r="PD357" s="1"/>
      <c r="PE357" s="1"/>
      <c r="PF357" s="1"/>
      <c r="PG357" s="1"/>
      <c r="PH357" s="1"/>
      <c r="PI357" s="1"/>
      <c r="PJ357" s="1"/>
      <c r="PK357" s="1"/>
      <c r="PL357" s="1"/>
      <c r="PM357" s="1"/>
      <c r="PN357" s="1"/>
      <c r="PO357" s="1"/>
      <c r="PP357" s="1"/>
      <c r="PQ357" s="1"/>
      <c r="PR357" s="1"/>
      <c r="PS357" s="1"/>
      <c r="PT357" s="1"/>
      <c r="PU357" s="1"/>
      <c r="PV357" s="1"/>
      <c r="PW357" s="1"/>
      <c r="PX357" s="1"/>
      <c r="PY357" s="1"/>
      <c r="PZ357" s="1"/>
      <c r="QA357" s="1"/>
      <c r="QB357" s="1"/>
      <c r="QC357" s="1"/>
      <c r="QD357" s="1"/>
      <c r="QE357" s="1"/>
      <c r="QF357" s="1"/>
      <c r="QG357" s="1"/>
      <c r="QH357" s="1"/>
      <c r="QI357" s="1"/>
      <c r="QJ357" s="1"/>
      <c r="QK357" s="1"/>
      <c r="QL357" s="1"/>
      <c r="QM357" s="1"/>
      <c r="QN357" s="1"/>
      <c r="QO357" s="1"/>
      <c r="QP357" s="1"/>
      <c r="QQ357" s="1"/>
      <c r="QR357" s="1"/>
      <c r="QS357" s="1"/>
      <c r="QT357" s="1"/>
      <c r="QU357" s="1"/>
      <c r="QV357" s="1"/>
      <c r="QW357" s="1"/>
      <c r="QX357" s="1"/>
      <c r="QY357" s="1"/>
      <c r="QZ357" s="1"/>
      <c r="RA357" s="1"/>
      <c r="RB357" s="1"/>
      <c r="RC357" s="1"/>
      <c r="RD357" s="1"/>
      <c r="RE357" s="1"/>
      <c r="RF357" s="1"/>
      <c r="RG357" s="1"/>
      <c r="RH357" s="1"/>
      <c r="RI357" s="1"/>
      <c r="RJ357" s="1"/>
      <c r="RK357" s="1"/>
      <c r="RL357" s="1"/>
      <c r="RM357" s="1"/>
      <c r="RN357" s="1"/>
      <c r="RO357" s="1"/>
      <c r="RP357" s="1"/>
      <c r="RQ357" s="1"/>
      <c r="RR357" s="1"/>
      <c r="RS357" s="1"/>
      <c r="RT357" s="1"/>
      <c r="RU357" s="1"/>
      <c r="RV357" s="1"/>
      <c r="RW357" s="1"/>
      <c r="RX357" s="1"/>
      <c r="RY357" s="1"/>
      <c r="RZ357" s="1"/>
      <c r="SA357" s="1"/>
      <c r="SB357" s="1"/>
      <c r="SC357" s="1"/>
      <c r="SD357" s="1"/>
      <c r="SE357" s="1"/>
      <c r="SF357" s="1"/>
      <c r="SG357" s="1"/>
      <c r="SH357" s="1"/>
      <c r="SI357" s="1"/>
      <c r="SJ357" s="1"/>
      <c r="SK357" s="1"/>
      <c r="SL357" s="1"/>
      <c r="SM357" s="1"/>
      <c r="SN357" s="1"/>
      <c r="SO357" s="1"/>
      <c r="SP357" s="1"/>
      <c r="SQ357" s="1"/>
      <c r="SR357" s="1"/>
      <c r="SS357" s="1"/>
      <c r="ST357" s="1"/>
      <c r="SU357" s="1"/>
      <c r="SV357" s="1"/>
      <c r="SW357" s="1"/>
      <c r="SX357" s="1"/>
      <c r="SY357" s="1"/>
      <c r="SZ357" s="1"/>
      <c r="TA357" s="1"/>
      <c r="TB357" s="1"/>
      <c r="TC357" s="1"/>
      <c r="TD357" s="1"/>
      <c r="TE357" s="1"/>
      <c r="TF357" s="1"/>
      <c r="TG357" s="1"/>
      <c r="TH357" s="1"/>
      <c r="TI357" s="1"/>
      <c r="TJ357" s="1"/>
      <c r="TK357" s="1"/>
      <c r="TL357" s="1"/>
      <c r="TM357" s="1"/>
      <c r="TN357" s="1"/>
      <c r="TO357" s="1"/>
      <c r="TP357" s="1"/>
      <c r="TQ357" s="1"/>
      <c r="TR357" s="1"/>
      <c r="TS357" s="1"/>
      <c r="TT357" s="1"/>
      <c r="TU357" s="1"/>
      <c r="TV357" s="1"/>
      <c r="TW357" s="1"/>
      <c r="TX357" s="1"/>
      <c r="TY357" s="1"/>
      <c r="TZ357" s="1"/>
      <c r="UA357" s="1"/>
      <c r="UB357" s="1"/>
      <c r="UC357" s="1"/>
      <c r="UD357" s="1"/>
      <c r="UE357" s="1"/>
      <c r="UF357" s="1"/>
      <c r="UG357" s="1"/>
      <c r="UH357" s="1"/>
      <c r="UI357" s="1"/>
      <c r="UJ357" s="1"/>
      <c r="UK357" s="1"/>
      <c r="UL357" s="1"/>
      <c r="UM357" s="1"/>
      <c r="UN357" s="1"/>
      <c r="UO357" s="1"/>
      <c r="UP357" s="1"/>
      <c r="UQ357" s="1"/>
      <c r="UR357" s="1"/>
      <c r="US357" s="1"/>
      <c r="UT357" s="1"/>
      <c r="UU357" s="1"/>
      <c r="UV357" s="1"/>
      <c r="UW357" s="1"/>
      <c r="UX357" s="1"/>
      <c r="UY357" s="1"/>
      <c r="UZ357" s="1"/>
      <c r="VA357" s="1"/>
      <c r="VB357" s="1"/>
      <c r="VC357" s="1"/>
      <c r="VD357" s="1"/>
      <c r="VE357" s="1"/>
      <c r="VF357" s="1"/>
      <c r="VG357" s="1"/>
      <c r="VH357" s="1"/>
      <c r="VI357" s="1"/>
      <c r="VJ357" s="1"/>
      <c r="VK357" s="1"/>
      <c r="VL357" s="1"/>
      <c r="VM357" s="1"/>
      <c r="VN357" s="1"/>
      <c r="VO357" s="1"/>
      <c r="VP357" s="1"/>
      <c r="VQ357" s="1"/>
      <c r="VR357" s="1"/>
      <c r="VS357" s="1"/>
      <c r="VT357" s="1"/>
      <c r="VU357" s="1"/>
      <c r="VV357" s="1"/>
      <c r="VW357" s="1"/>
      <c r="VX357" s="1"/>
      <c r="VY357" s="1"/>
      <c r="VZ357" s="1"/>
      <c r="WA357" s="1"/>
      <c r="WB357" s="1"/>
      <c r="WC357" s="1"/>
      <c r="WD357" s="1"/>
      <c r="WE357" s="1"/>
      <c r="WF357" s="1"/>
      <c r="WG357" s="1"/>
      <c r="WH357" s="1"/>
      <c r="WI357" s="1"/>
      <c r="WJ357" s="1"/>
      <c r="WK357" s="1"/>
      <c r="WL357" s="1"/>
      <c r="WM357" s="1"/>
      <c r="WN357" s="1"/>
      <c r="WO357" s="1"/>
      <c r="WP357" s="1"/>
      <c r="WQ357" s="1"/>
      <c r="WR357" s="1"/>
      <c r="WS357" s="1"/>
      <c r="WT357" s="1"/>
      <c r="WU357" s="1"/>
      <c r="WV357" s="1"/>
      <c r="WW357" s="1"/>
      <c r="WX357" s="1"/>
      <c r="WY357" s="1"/>
      <c r="WZ357" s="1"/>
      <c r="XA357" s="1"/>
      <c r="XB357" s="1"/>
      <c r="XC357" s="1"/>
      <c r="XD357" s="1"/>
      <c r="XE357" s="1"/>
      <c r="XF357" s="1"/>
      <c r="XG357" s="1"/>
      <c r="XH357" s="1"/>
      <c r="XI357" s="1"/>
      <c r="XJ357" s="1"/>
      <c r="XK357" s="1"/>
      <c r="XL357" s="1"/>
      <c r="XM357" s="1"/>
      <c r="XN357" s="1"/>
      <c r="XO357" s="1"/>
      <c r="XP357" s="1"/>
      <c r="XQ357" s="1"/>
      <c r="XR357" s="1"/>
      <c r="XS357" s="1"/>
      <c r="XT357" s="1"/>
      <c r="XU357" s="1"/>
      <c r="XV357" s="1"/>
      <c r="XW357" s="1"/>
      <c r="XX357" s="1"/>
      <c r="XY357" s="1"/>
      <c r="XZ357" s="1"/>
      <c r="YA357" s="1"/>
      <c r="YB357" s="1"/>
      <c r="YC357" s="1"/>
      <c r="YD357" s="1"/>
      <c r="YE357" s="1"/>
      <c r="YF357" s="1"/>
      <c r="YG357" s="1"/>
      <c r="YH357" s="1"/>
      <c r="YI357" s="1"/>
      <c r="YJ357" s="1"/>
      <c r="YK357" s="1"/>
      <c r="YL357" s="1"/>
      <c r="YM357" s="1"/>
      <c r="YN357" s="1"/>
      <c r="YO357" s="1"/>
      <c r="YP357" s="1"/>
      <c r="YQ357" s="1"/>
      <c r="YR357" s="1"/>
      <c r="YS357" s="1"/>
      <c r="YT357" s="1"/>
      <c r="YU357" s="1"/>
      <c r="YV357" s="1"/>
      <c r="YW357" s="1"/>
      <c r="YX357" s="1"/>
      <c r="YY357" s="1"/>
      <c r="YZ357" s="1"/>
      <c r="ZA357" s="1"/>
      <c r="ZB357" s="1"/>
      <c r="ZC357" s="1"/>
      <c r="ZD357" s="1"/>
      <c r="ZE357" s="1"/>
      <c r="ZF357" s="1"/>
      <c r="ZG357" s="1"/>
      <c r="ZH357" s="1"/>
      <c r="ZI357" s="1"/>
      <c r="ZJ357" s="1"/>
      <c r="ZK357" s="1"/>
      <c r="ZL357" s="1"/>
      <c r="ZM357" s="1"/>
      <c r="ZN357" s="1"/>
      <c r="ZO357" s="1"/>
      <c r="ZP357" s="1"/>
      <c r="ZQ357" s="1"/>
      <c r="ZR357" s="1"/>
      <c r="ZS357" s="1"/>
      <c r="ZT357" s="1"/>
      <c r="ZU357" s="1"/>
      <c r="ZV357" s="1"/>
      <c r="ZW357" s="1"/>
      <c r="ZX357" s="1"/>
      <c r="ZY357" s="1"/>
      <c r="ZZ357" s="1"/>
      <c r="AAA357" s="1"/>
      <c r="AAB357" s="1"/>
      <c r="AAC357" s="1"/>
      <c r="AAD357" s="1"/>
      <c r="AAE357" s="1"/>
      <c r="AAF357" s="1"/>
      <c r="AAG357" s="1"/>
      <c r="AAH357" s="1"/>
      <c r="AAI357" s="1"/>
      <c r="AAJ357" s="1"/>
      <c r="AAK357" s="1"/>
      <c r="AAL357" s="1"/>
      <c r="AAM357" s="1"/>
      <c r="AAN357" s="1"/>
      <c r="AAO357" s="1"/>
      <c r="AAP357" s="1"/>
      <c r="AAQ357" s="1"/>
      <c r="AAR357" s="1"/>
      <c r="AAS357" s="1"/>
      <c r="AAT357" s="1"/>
      <c r="AAU357" s="1"/>
      <c r="AAV357" s="1"/>
      <c r="AAW357" s="1"/>
      <c r="AAX357" s="1"/>
      <c r="AAY357" s="1"/>
      <c r="AAZ357" s="1"/>
      <c r="ABA357" s="1"/>
      <c r="ABB357" s="1"/>
      <c r="ABC357" s="1"/>
      <c r="ABD357" s="1"/>
      <c r="ABE357" s="1"/>
      <c r="ABF357" s="1"/>
      <c r="ABG357" s="1"/>
      <c r="ABH357" s="1"/>
      <c r="ABI357" s="1"/>
      <c r="ABJ357" s="1"/>
      <c r="ABK357" s="1"/>
      <c r="ABL357" s="1"/>
      <c r="ABM357" s="1"/>
      <c r="ABN357" s="1"/>
      <c r="ABO357" s="1"/>
      <c r="ABP357" s="1"/>
      <c r="ABQ357" s="1"/>
      <c r="ABR357" s="1"/>
      <c r="ABS357" s="1"/>
      <c r="ABT357" s="1"/>
      <c r="ABU357" s="1"/>
      <c r="ABV357" s="1"/>
      <c r="ABW357" s="1"/>
      <c r="ABX357" s="1"/>
      <c r="ABY357" s="1"/>
      <c r="ABZ357" s="1"/>
      <c r="ACA357" s="1"/>
      <c r="ACB357" s="1"/>
      <c r="ACC357" s="1"/>
      <c r="ACD357" s="1"/>
      <c r="ACE357" s="1"/>
      <c r="ACF357" s="1"/>
      <c r="ACG357" s="1"/>
      <c r="ACH357" s="1"/>
      <c r="ACI357" s="1"/>
      <c r="ACJ357" s="1"/>
      <c r="ACK357" s="1"/>
      <c r="ACL357" s="1"/>
      <c r="ACM357" s="1"/>
      <c r="ACN357" s="1"/>
      <c r="ACO357" s="1"/>
      <c r="ACP357" s="1"/>
      <c r="ACQ357" s="1"/>
      <c r="ACR357" s="1"/>
      <c r="ACS357" s="1"/>
      <c r="ACT357" s="1"/>
      <c r="ACU357" s="1"/>
      <c r="ACV357" s="1"/>
      <c r="ACW357" s="1"/>
      <c r="ACX357" s="1"/>
      <c r="ACY357" s="1"/>
      <c r="ACZ357" s="1"/>
      <c r="ADA357" s="1"/>
      <c r="ADB357" s="1"/>
      <c r="ADC357" s="1"/>
      <c r="ADD357" s="1"/>
      <c r="ADE357" s="1"/>
      <c r="ADF357" s="1"/>
      <c r="ADG357" s="1"/>
      <c r="ADH357" s="1"/>
      <c r="ADI357" s="1"/>
      <c r="ADJ357" s="1"/>
      <c r="ADK357" s="1"/>
      <c r="ADL357" s="1"/>
      <c r="ADM357" s="1"/>
      <c r="ADN357" s="1"/>
      <c r="ADO357" s="1"/>
      <c r="ADP357" s="1"/>
      <c r="ADQ357" s="1"/>
      <c r="ADR357" s="1"/>
      <c r="ADS357" s="1"/>
      <c r="ADT357" s="1"/>
      <c r="ADU357" s="1"/>
      <c r="ADV357" s="1"/>
      <c r="ADW357" s="1"/>
      <c r="ADX357" s="1"/>
      <c r="ADY357" s="1"/>
      <c r="ADZ357" s="1"/>
      <c r="AEA357" s="1"/>
      <c r="AEB357" s="1"/>
      <c r="AEC357" s="1"/>
      <c r="AED357" s="1"/>
      <c r="AEE357" s="1"/>
      <c r="AEF357" s="1"/>
      <c r="AEG357" s="1"/>
      <c r="AEH357" s="1"/>
      <c r="AEI357" s="1"/>
      <c r="AEJ357" s="1"/>
      <c r="AEK357" s="1"/>
      <c r="AEL357" s="1"/>
      <c r="AEM357" s="1"/>
      <c r="AEN357" s="1"/>
      <c r="AEO357" s="1"/>
      <c r="AEP357" s="1"/>
      <c r="AEQ357" s="1"/>
      <c r="AER357" s="1"/>
      <c r="AES357" s="1"/>
      <c r="AET357" s="1"/>
      <c r="AEU357" s="1"/>
      <c r="AEV357" s="1"/>
      <c r="AEW357" s="1"/>
      <c r="AEX357" s="1"/>
      <c r="AEY357" s="1"/>
      <c r="AEZ357" s="1"/>
      <c r="AFA357" s="1"/>
      <c r="AFB357" s="1"/>
      <c r="AFC357" s="1"/>
      <c r="AFD357" s="1"/>
      <c r="AFE357" s="1"/>
      <c r="AFF357" s="1"/>
      <c r="AFG357" s="1"/>
      <c r="AFH357" s="1"/>
      <c r="AFI357" s="1"/>
      <c r="AFJ357" s="1"/>
      <c r="AFK357" s="1"/>
      <c r="AFL357" s="1"/>
      <c r="AFM357" s="1"/>
      <c r="AFN357" s="1"/>
      <c r="AFO357" s="1"/>
      <c r="AFP357" s="1"/>
      <c r="AFQ357" s="1"/>
      <c r="AFR357" s="1"/>
      <c r="AFS357" s="1"/>
      <c r="AFT357" s="1"/>
      <c r="AFU357" s="1"/>
      <c r="AFV357" s="1"/>
      <c r="AFW357" s="1"/>
      <c r="AFX357" s="1"/>
      <c r="AFY357" s="1"/>
      <c r="AFZ357" s="1"/>
      <c r="AGA357" s="1"/>
      <c r="AGB357" s="1"/>
      <c r="AGC357" s="1"/>
      <c r="AGD357" s="1"/>
      <c r="AGE357" s="1"/>
      <c r="AGF357" s="1"/>
      <c r="AGG357" s="1"/>
      <c r="AGH357" s="1"/>
      <c r="AGI357" s="1"/>
      <c r="AGJ357" s="1"/>
      <c r="AGK357" s="1"/>
      <c r="AGL357" s="1"/>
      <c r="AGM357" s="1"/>
      <c r="AGN357" s="1"/>
      <c r="AGO357" s="1"/>
      <c r="AGP357" s="1"/>
      <c r="AGQ357" s="1"/>
      <c r="AGR357" s="1"/>
      <c r="AGS357" s="1"/>
      <c r="AGT357" s="1"/>
      <c r="AGU357" s="1"/>
      <c r="AGV357" s="1"/>
      <c r="AGW357" s="1"/>
      <c r="AGX357" s="1"/>
      <c r="AGY357" s="1"/>
      <c r="AGZ357" s="1"/>
      <c r="AHA357" s="1"/>
      <c r="AHB357" s="1"/>
      <c r="AHC357" s="1"/>
      <c r="AHD357" s="1"/>
      <c r="AHE357" s="1"/>
      <c r="AHF357" s="1"/>
      <c r="AHG357" s="1"/>
      <c r="AHH357" s="1"/>
      <c r="AHI357" s="1"/>
      <c r="AHJ357" s="1"/>
      <c r="AHK357" s="1"/>
      <c r="AHL357" s="1"/>
      <c r="AHM357" s="1"/>
      <c r="AHN357" s="1"/>
      <c r="AHO357" s="1"/>
      <c r="AHP357" s="1"/>
      <c r="AHQ357" s="1"/>
      <c r="AHR357" s="1"/>
      <c r="AHS357" s="1"/>
      <c r="AHT357" s="1"/>
      <c r="AHU357" s="1"/>
      <c r="AHV357" s="1"/>
      <c r="AHW357" s="1"/>
      <c r="AHX357" s="1"/>
      <c r="AHY357" s="1"/>
      <c r="AHZ357" s="1"/>
      <c r="AIA357" s="1"/>
      <c r="AIB357" s="1"/>
      <c r="AIC357" s="1"/>
      <c r="AID357" s="1"/>
      <c r="AIE357" s="1"/>
      <c r="AIF357" s="1"/>
      <c r="AIG357" s="1"/>
      <c r="AIH357" s="1"/>
      <c r="AII357" s="1"/>
      <c r="AIJ357" s="1"/>
      <c r="AIK357" s="1"/>
      <c r="AIL357" s="1"/>
      <c r="AIM357" s="1"/>
      <c r="AIN357" s="1"/>
      <c r="AIO357" s="1"/>
      <c r="AIP357" s="1"/>
      <c r="AIQ357" s="1"/>
      <c r="AIR357" s="1"/>
      <c r="AIS357" s="1"/>
      <c r="AIT357" s="1"/>
      <c r="AIU357" s="1"/>
      <c r="AIV357" s="1"/>
      <c r="AIW357" s="1"/>
      <c r="AIX357" s="1"/>
      <c r="AIY357" s="1"/>
      <c r="AIZ357" s="1"/>
      <c r="AJA357" s="1"/>
      <c r="AJB357" s="1"/>
      <c r="AJC357" s="1"/>
      <c r="AJD357" s="1"/>
      <c r="AJE357" s="1"/>
      <c r="AJF357" s="1"/>
      <c r="AJG357" s="1"/>
      <c r="AJH357" s="1"/>
      <c r="AJI357" s="1"/>
      <c r="AJJ357" s="1"/>
      <c r="AJK357" s="1"/>
      <c r="AJL357" s="1"/>
      <c r="AJM357" s="1"/>
      <c r="AJN357" s="1"/>
      <c r="AJO357" s="1"/>
      <c r="AJP357" s="1"/>
      <c r="AJQ357" s="1"/>
      <c r="AJR357" s="1"/>
      <c r="AJS357" s="1"/>
      <c r="AJT357" s="1"/>
      <c r="AJU357" s="1"/>
      <c r="AJV357" s="1"/>
      <c r="AJW357" s="1"/>
      <c r="AJX357" s="1"/>
      <c r="AJY357" s="1"/>
      <c r="AJZ357" s="1"/>
      <c r="AKA357" s="1"/>
      <c r="AKB357" s="1"/>
      <c r="AKC357" s="1"/>
      <c r="AKD357" s="1"/>
      <c r="AKE357" s="1"/>
      <c r="AKF357" s="1"/>
      <c r="AKG357" s="1"/>
      <c r="AKH357" s="1"/>
      <c r="AKI357" s="1"/>
      <c r="AKJ357" s="1"/>
      <c r="AKK357" s="1"/>
      <c r="AKL357" s="1"/>
      <c r="AKM357" s="1"/>
      <c r="AKN357" s="1"/>
      <c r="AKO357" s="1"/>
      <c r="AKP357" s="1"/>
      <c r="AKQ357" s="1"/>
      <c r="AKR357" s="1"/>
      <c r="AKS357" s="1"/>
      <c r="AKT357" s="1"/>
      <c r="AKU357" s="1"/>
      <c r="AKV357" s="1"/>
      <c r="AKW357" s="1"/>
      <c r="AKX357" s="1"/>
      <c r="AKY357" s="1"/>
      <c r="AKZ357" s="1"/>
      <c r="ALA357" s="1"/>
      <c r="ALB357" s="1"/>
      <c r="ALC357" s="1"/>
      <c r="ALD357" s="1"/>
      <c r="ALE357" s="1"/>
      <c r="ALF357" s="1"/>
      <c r="ALG357" s="1"/>
      <c r="ALH357" s="1"/>
      <c r="ALI357" s="1"/>
      <c r="ALJ357" s="1"/>
      <c r="ALK357" s="1"/>
      <c r="ALL357" s="1"/>
      <c r="ALM357" s="1"/>
      <c r="ALN357" s="1"/>
      <c r="ALO357" s="1"/>
      <c r="ALP357" s="1"/>
      <c r="ALQ357" s="1"/>
      <c r="ALR357" s="1"/>
      <c r="ALS357" s="1"/>
      <c r="ALT357" s="1"/>
      <c r="ALU357" s="1"/>
      <c r="ALV357" s="1"/>
      <c r="ALW357" s="1"/>
      <c r="ALX357" s="1"/>
      <c r="ALY357" s="1"/>
      <c r="ALZ357" s="1"/>
      <c r="AMA357" s="1"/>
      <c r="AMB357" s="1"/>
      <c r="AMC357" s="1"/>
      <c r="AMD357" s="1"/>
      <c r="AME357" s="1"/>
      <c r="AMF357" s="1"/>
      <c r="AMG357" s="1"/>
      <c r="AMH357" s="1"/>
      <c r="AMI357" s="1"/>
      <c r="AMJ357" s="1"/>
      <c r="AMK357" s="1"/>
    </row>
    <row r="358" spans="1:1025" s="142" customFormat="1" ht="117" customHeight="1">
      <c r="A358" s="150">
        <v>195</v>
      </c>
      <c r="B358" s="150" t="s">
        <v>895</v>
      </c>
      <c r="C358" s="150" t="s">
        <v>896</v>
      </c>
      <c r="D358" s="150" t="s">
        <v>897</v>
      </c>
      <c r="E358" s="150" t="s">
        <v>46</v>
      </c>
      <c r="F358" s="150">
        <v>1.5</v>
      </c>
      <c r="G358" s="150" t="s">
        <v>55</v>
      </c>
      <c r="H358" s="150">
        <v>0.75</v>
      </c>
      <c r="I358" s="150" t="s">
        <v>561</v>
      </c>
      <c r="J358" s="150" t="s">
        <v>561</v>
      </c>
      <c r="K358" s="150" t="s">
        <v>561</v>
      </c>
      <c r="L358" s="150" t="s">
        <v>561</v>
      </c>
      <c r="M358" s="150" t="s">
        <v>898</v>
      </c>
      <c r="N358" s="147">
        <v>263012327</v>
      </c>
      <c r="O358" s="150" t="s">
        <v>895</v>
      </c>
      <c r="P358" s="150"/>
      <c r="Q358" s="147"/>
      <c r="R358" s="150"/>
      <c r="S358" s="150"/>
      <c r="T358" s="150"/>
      <c r="U358" s="150"/>
      <c r="V358" s="150"/>
      <c r="W358" s="150" t="s">
        <v>902</v>
      </c>
      <c r="X358" s="150" t="s">
        <v>895</v>
      </c>
      <c r="Y358" s="150" t="s">
        <v>860</v>
      </c>
      <c r="Z358" s="150" t="s">
        <v>898</v>
      </c>
      <c r="AA358" s="147">
        <v>263012327</v>
      </c>
      <c r="AB358" s="150" t="s">
        <v>895</v>
      </c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  <c r="IM358" s="1"/>
      <c r="IN358" s="1"/>
      <c r="IO358" s="1"/>
      <c r="IP358" s="1"/>
      <c r="IQ358" s="1"/>
      <c r="IR358" s="1"/>
      <c r="IS358" s="1"/>
      <c r="IT358" s="1"/>
      <c r="IU358" s="1"/>
      <c r="IV358" s="1"/>
      <c r="IW358" s="1"/>
      <c r="IX358" s="1"/>
      <c r="IY358" s="1"/>
      <c r="IZ358" s="1"/>
      <c r="JA358" s="1"/>
      <c r="JB358" s="1"/>
      <c r="JC358" s="1"/>
      <c r="JD358" s="1"/>
      <c r="JE358" s="1"/>
      <c r="JF358" s="1"/>
      <c r="JG358" s="1"/>
      <c r="JH358" s="1"/>
      <c r="JI358" s="1"/>
      <c r="JJ358" s="1"/>
      <c r="JK358" s="1"/>
      <c r="JL358" s="1"/>
      <c r="JM358" s="1"/>
      <c r="JN358" s="1"/>
      <c r="JO358" s="1"/>
      <c r="JP358" s="1"/>
      <c r="JQ358" s="1"/>
      <c r="JR358" s="1"/>
      <c r="JS358" s="1"/>
      <c r="JT358" s="1"/>
      <c r="JU358" s="1"/>
      <c r="JV358" s="1"/>
      <c r="JW358" s="1"/>
      <c r="JX358" s="1"/>
      <c r="JY358" s="1"/>
      <c r="JZ358" s="1"/>
      <c r="KA358" s="1"/>
      <c r="KB358" s="1"/>
      <c r="KC358" s="1"/>
      <c r="KD358" s="1"/>
      <c r="KE358" s="1"/>
      <c r="KF358" s="1"/>
      <c r="KG358" s="1"/>
      <c r="KH358" s="1"/>
      <c r="KI358" s="1"/>
      <c r="KJ358" s="1"/>
      <c r="KK358" s="1"/>
      <c r="KL358" s="1"/>
      <c r="KM358" s="1"/>
      <c r="KN358" s="1"/>
      <c r="KO358" s="1"/>
      <c r="KP358" s="1"/>
      <c r="KQ358" s="1"/>
      <c r="KR358" s="1"/>
      <c r="KS358" s="1"/>
      <c r="KT358" s="1"/>
      <c r="KU358" s="1"/>
      <c r="KV358" s="1"/>
      <c r="KW358" s="1"/>
      <c r="KX358" s="1"/>
      <c r="KY358" s="1"/>
      <c r="KZ358" s="1"/>
      <c r="LA358" s="1"/>
      <c r="LB358" s="1"/>
      <c r="LC358" s="1"/>
      <c r="LD358" s="1"/>
      <c r="LE358" s="1"/>
      <c r="LF358" s="1"/>
      <c r="LG358" s="1"/>
      <c r="LH358" s="1"/>
      <c r="LI358" s="1"/>
      <c r="LJ358" s="1"/>
      <c r="LK358" s="1"/>
      <c r="LL358" s="1"/>
      <c r="LM358" s="1"/>
      <c r="LN358" s="1"/>
      <c r="LO358" s="1"/>
      <c r="LP358" s="1"/>
      <c r="LQ358" s="1"/>
      <c r="LR358" s="1"/>
      <c r="LS358" s="1"/>
      <c r="LT358" s="1"/>
      <c r="LU358" s="1"/>
      <c r="LV358" s="1"/>
      <c r="LW358" s="1"/>
      <c r="LX358" s="1"/>
      <c r="LY358" s="1"/>
      <c r="LZ358" s="1"/>
      <c r="MA358" s="1"/>
      <c r="MB358" s="1"/>
      <c r="MC358" s="1"/>
      <c r="MD358" s="1"/>
      <c r="ME358" s="1"/>
      <c r="MF358" s="1"/>
      <c r="MG358" s="1"/>
      <c r="MH358" s="1"/>
      <c r="MI358" s="1"/>
      <c r="MJ358" s="1"/>
      <c r="MK358" s="1"/>
      <c r="ML358" s="1"/>
      <c r="MM358" s="1"/>
      <c r="MN358" s="1"/>
      <c r="MO358" s="1"/>
      <c r="MP358" s="1"/>
      <c r="MQ358" s="1"/>
      <c r="MR358" s="1"/>
      <c r="MS358" s="1"/>
      <c r="MT358" s="1"/>
      <c r="MU358" s="1"/>
      <c r="MV358" s="1"/>
      <c r="MW358" s="1"/>
      <c r="MX358" s="1"/>
      <c r="MY358" s="1"/>
      <c r="MZ358" s="1"/>
      <c r="NA358" s="1"/>
      <c r="NB358" s="1"/>
      <c r="NC358" s="1"/>
      <c r="ND358" s="1"/>
      <c r="NE358" s="1"/>
      <c r="NF358" s="1"/>
      <c r="NG358" s="1"/>
      <c r="NH358" s="1"/>
      <c r="NI358" s="1"/>
      <c r="NJ358" s="1"/>
      <c r="NK358" s="1"/>
      <c r="NL358" s="1"/>
      <c r="NM358" s="1"/>
      <c r="NN358" s="1"/>
      <c r="NO358" s="1"/>
      <c r="NP358" s="1"/>
      <c r="NQ358" s="1"/>
      <c r="NR358" s="1"/>
      <c r="NS358" s="1"/>
      <c r="NT358" s="1"/>
      <c r="NU358" s="1"/>
      <c r="NV358" s="1"/>
      <c r="NW358" s="1"/>
      <c r="NX358" s="1"/>
      <c r="NY358" s="1"/>
      <c r="NZ358" s="1"/>
      <c r="OA358" s="1"/>
      <c r="OB358" s="1"/>
      <c r="OC358" s="1"/>
      <c r="OD358" s="1"/>
      <c r="OE358" s="1"/>
      <c r="OF358" s="1"/>
      <c r="OG358" s="1"/>
      <c r="OH358" s="1"/>
      <c r="OI358" s="1"/>
      <c r="OJ358" s="1"/>
      <c r="OK358" s="1"/>
      <c r="OL358" s="1"/>
      <c r="OM358" s="1"/>
      <c r="ON358" s="1"/>
      <c r="OO358" s="1"/>
      <c r="OP358" s="1"/>
      <c r="OQ358" s="1"/>
      <c r="OR358" s="1"/>
      <c r="OS358" s="1"/>
      <c r="OT358" s="1"/>
      <c r="OU358" s="1"/>
      <c r="OV358" s="1"/>
      <c r="OW358" s="1"/>
      <c r="OX358" s="1"/>
      <c r="OY358" s="1"/>
      <c r="OZ358" s="1"/>
      <c r="PA358" s="1"/>
      <c r="PB358" s="1"/>
      <c r="PC358" s="1"/>
      <c r="PD358" s="1"/>
      <c r="PE358" s="1"/>
      <c r="PF358" s="1"/>
      <c r="PG358" s="1"/>
      <c r="PH358" s="1"/>
      <c r="PI358" s="1"/>
      <c r="PJ358" s="1"/>
      <c r="PK358" s="1"/>
      <c r="PL358" s="1"/>
      <c r="PM358" s="1"/>
      <c r="PN358" s="1"/>
      <c r="PO358" s="1"/>
      <c r="PP358" s="1"/>
      <c r="PQ358" s="1"/>
      <c r="PR358" s="1"/>
      <c r="PS358" s="1"/>
      <c r="PT358" s="1"/>
      <c r="PU358" s="1"/>
      <c r="PV358" s="1"/>
      <c r="PW358" s="1"/>
      <c r="PX358" s="1"/>
      <c r="PY358" s="1"/>
      <c r="PZ358" s="1"/>
      <c r="QA358" s="1"/>
      <c r="QB358" s="1"/>
      <c r="QC358" s="1"/>
      <c r="QD358" s="1"/>
      <c r="QE358" s="1"/>
      <c r="QF358" s="1"/>
      <c r="QG358" s="1"/>
      <c r="QH358" s="1"/>
      <c r="QI358" s="1"/>
      <c r="QJ358" s="1"/>
      <c r="QK358" s="1"/>
      <c r="QL358" s="1"/>
      <c r="QM358" s="1"/>
      <c r="QN358" s="1"/>
      <c r="QO358" s="1"/>
      <c r="QP358" s="1"/>
      <c r="QQ358" s="1"/>
      <c r="QR358" s="1"/>
      <c r="QS358" s="1"/>
      <c r="QT358" s="1"/>
      <c r="QU358" s="1"/>
      <c r="QV358" s="1"/>
      <c r="QW358" s="1"/>
      <c r="QX358" s="1"/>
      <c r="QY358" s="1"/>
      <c r="QZ358" s="1"/>
      <c r="RA358" s="1"/>
      <c r="RB358" s="1"/>
      <c r="RC358" s="1"/>
      <c r="RD358" s="1"/>
      <c r="RE358" s="1"/>
      <c r="RF358" s="1"/>
      <c r="RG358" s="1"/>
      <c r="RH358" s="1"/>
      <c r="RI358" s="1"/>
      <c r="RJ358" s="1"/>
      <c r="RK358" s="1"/>
      <c r="RL358" s="1"/>
      <c r="RM358" s="1"/>
      <c r="RN358" s="1"/>
      <c r="RO358" s="1"/>
      <c r="RP358" s="1"/>
      <c r="RQ358" s="1"/>
      <c r="RR358" s="1"/>
      <c r="RS358" s="1"/>
      <c r="RT358" s="1"/>
      <c r="RU358" s="1"/>
      <c r="RV358" s="1"/>
      <c r="RW358" s="1"/>
      <c r="RX358" s="1"/>
      <c r="RY358" s="1"/>
      <c r="RZ358" s="1"/>
      <c r="SA358" s="1"/>
      <c r="SB358" s="1"/>
      <c r="SC358" s="1"/>
      <c r="SD358" s="1"/>
      <c r="SE358" s="1"/>
      <c r="SF358" s="1"/>
      <c r="SG358" s="1"/>
      <c r="SH358" s="1"/>
      <c r="SI358" s="1"/>
      <c r="SJ358" s="1"/>
      <c r="SK358" s="1"/>
      <c r="SL358" s="1"/>
      <c r="SM358" s="1"/>
      <c r="SN358" s="1"/>
      <c r="SO358" s="1"/>
      <c r="SP358" s="1"/>
      <c r="SQ358" s="1"/>
      <c r="SR358" s="1"/>
      <c r="SS358" s="1"/>
      <c r="ST358" s="1"/>
      <c r="SU358" s="1"/>
      <c r="SV358" s="1"/>
      <c r="SW358" s="1"/>
      <c r="SX358" s="1"/>
      <c r="SY358" s="1"/>
      <c r="SZ358" s="1"/>
      <c r="TA358" s="1"/>
      <c r="TB358" s="1"/>
      <c r="TC358" s="1"/>
      <c r="TD358" s="1"/>
      <c r="TE358" s="1"/>
      <c r="TF358" s="1"/>
      <c r="TG358" s="1"/>
      <c r="TH358" s="1"/>
      <c r="TI358" s="1"/>
      <c r="TJ358" s="1"/>
      <c r="TK358" s="1"/>
      <c r="TL358" s="1"/>
      <c r="TM358" s="1"/>
      <c r="TN358" s="1"/>
      <c r="TO358" s="1"/>
      <c r="TP358" s="1"/>
      <c r="TQ358" s="1"/>
      <c r="TR358" s="1"/>
      <c r="TS358" s="1"/>
      <c r="TT358" s="1"/>
      <c r="TU358" s="1"/>
      <c r="TV358" s="1"/>
      <c r="TW358" s="1"/>
      <c r="TX358" s="1"/>
      <c r="TY358" s="1"/>
      <c r="TZ358" s="1"/>
      <c r="UA358" s="1"/>
      <c r="UB358" s="1"/>
      <c r="UC358" s="1"/>
      <c r="UD358" s="1"/>
      <c r="UE358" s="1"/>
      <c r="UF358" s="1"/>
      <c r="UG358" s="1"/>
      <c r="UH358" s="1"/>
      <c r="UI358" s="1"/>
      <c r="UJ358" s="1"/>
      <c r="UK358" s="1"/>
      <c r="UL358" s="1"/>
      <c r="UM358" s="1"/>
      <c r="UN358" s="1"/>
      <c r="UO358" s="1"/>
      <c r="UP358" s="1"/>
      <c r="UQ358" s="1"/>
      <c r="UR358" s="1"/>
      <c r="US358" s="1"/>
      <c r="UT358" s="1"/>
      <c r="UU358" s="1"/>
      <c r="UV358" s="1"/>
      <c r="UW358" s="1"/>
      <c r="UX358" s="1"/>
      <c r="UY358" s="1"/>
      <c r="UZ358" s="1"/>
      <c r="VA358" s="1"/>
      <c r="VB358" s="1"/>
      <c r="VC358" s="1"/>
      <c r="VD358" s="1"/>
      <c r="VE358" s="1"/>
      <c r="VF358" s="1"/>
      <c r="VG358" s="1"/>
      <c r="VH358" s="1"/>
      <c r="VI358" s="1"/>
      <c r="VJ358" s="1"/>
      <c r="VK358" s="1"/>
      <c r="VL358" s="1"/>
      <c r="VM358" s="1"/>
      <c r="VN358" s="1"/>
      <c r="VO358" s="1"/>
      <c r="VP358" s="1"/>
      <c r="VQ358" s="1"/>
      <c r="VR358" s="1"/>
      <c r="VS358" s="1"/>
      <c r="VT358" s="1"/>
      <c r="VU358" s="1"/>
      <c r="VV358" s="1"/>
      <c r="VW358" s="1"/>
      <c r="VX358" s="1"/>
      <c r="VY358" s="1"/>
      <c r="VZ358" s="1"/>
      <c r="WA358" s="1"/>
      <c r="WB358" s="1"/>
      <c r="WC358" s="1"/>
      <c r="WD358" s="1"/>
      <c r="WE358" s="1"/>
      <c r="WF358" s="1"/>
      <c r="WG358" s="1"/>
      <c r="WH358" s="1"/>
      <c r="WI358" s="1"/>
      <c r="WJ358" s="1"/>
      <c r="WK358" s="1"/>
      <c r="WL358" s="1"/>
      <c r="WM358" s="1"/>
      <c r="WN358" s="1"/>
      <c r="WO358" s="1"/>
      <c r="WP358" s="1"/>
      <c r="WQ358" s="1"/>
      <c r="WR358" s="1"/>
      <c r="WS358" s="1"/>
      <c r="WT358" s="1"/>
      <c r="WU358" s="1"/>
      <c r="WV358" s="1"/>
      <c r="WW358" s="1"/>
      <c r="WX358" s="1"/>
      <c r="WY358" s="1"/>
      <c r="WZ358" s="1"/>
      <c r="XA358" s="1"/>
      <c r="XB358" s="1"/>
      <c r="XC358" s="1"/>
      <c r="XD358" s="1"/>
      <c r="XE358" s="1"/>
      <c r="XF358" s="1"/>
      <c r="XG358" s="1"/>
      <c r="XH358" s="1"/>
      <c r="XI358" s="1"/>
      <c r="XJ358" s="1"/>
      <c r="XK358" s="1"/>
      <c r="XL358" s="1"/>
      <c r="XM358" s="1"/>
      <c r="XN358" s="1"/>
      <c r="XO358" s="1"/>
      <c r="XP358" s="1"/>
      <c r="XQ358" s="1"/>
      <c r="XR358" s="1"/>
      <c r="XS358" s="1"/>
      <c r="XT358" s="1"/>
      <c r="XU358" s="1"/>
      <c r="XV358" s="1"/>
      <c r="XW358" s="1"/>
      <c r="XX358" s="1"/>
      <c r="XY358" s="1"/>
      <c r="XZ358" s="1"/>
      <c r="YA358" s="1"/>
      <c r="YB358" s="1"/>
      <c r="YC358" s="1"/>
      <c r="YD358" s="1"/>
      <c r="YE358" s="1"/>
      <c r="YF358" s="1"/>
      <c r="YG358" s="1"/>
      <c r="YH358" s="1"/>
      <c r="YI358" s="1"/>
      <c r="YJ358" s="1"/>
      <c r="YK358" s="1"/>
      <c r="YL358" s="1"/>
      <c r="YM358" s="1"/>
      <c r="YN358" s="1"/>
      <c r="YO358" s="1"/>
      <c r="YP358" s="1"/>
      <c r="YQ358" s="1"/>
      <c r="YR358" s="1"/>
      <c r="YS358" s="1"/>
      <c r="YT358" s="1"/>
      <c r="YU358" s="1"/>
      <c r="YV358" s="1"/>
      <c r="YW358" s="1"/>
      <c r="YX358" s="1"/>
      <c r="YY358" s="1"/>
      <c r="YZ358" s="1"/>
      <c r="ZA358" s="1"/>
      <c r="ZB358" s="1"/>
      <c r="ZC358" s="1"/>
      <c r="ZD358" s="1"/>
      <c r="ZE358" s="1"/>
      <c r="ZF358" s="1"/>
      <c r="ZG358" s="1"/>
      <c r="ZH358" s="1"/>
      <c r="ZI358" s="1"/>
      <c r="ZJ358" s="1"/>
      <c r="ZK358" s="1"/>
      <c r="ZL358" s="1"/>
      <c r="ZM358" s="1"/>
      <c r="ZN358" s="1"/>
      <c r="ZO358" s="1"/>
      <c r="ZP358" s="1"/>
      <c r="ZQ358" s="1"/>
      <c r="ZR358" s="1"/>
      <c r="ZS358" s="1"/>
      <c r="ZT358" s="1"/>
      <c r="ZU358" s="1"/>
      <c r="ZV358" s="1"/>
      <c r="ZW358" s="1"/>
      <c r="ZX358" s="1"/>
      <c r="ZY358" s="1"/>
      <c r="ZZ358" s="1"/>
      <c r="AAA358" s="1"/>
      <c r="AAB358" s="1"/>
      <c r="AAC358" s="1"/>
      <c r="AAD358" s="1"/>
      <c r="AAE358" s="1"/>
      <c r="AAF358" s="1"/>
      <c r="AAG358" s="1"/>
      <c r="AAH358" s="1"/>
      <c r="AAI358" s="1"/>
      <c r="AAJ358" s="1"/>
      <c r="AAK358" s="1"/>
      <c r="AAL358" s="1"/>
      <c r="AAM358" s="1"/>
      <c r="AAN358" s="1"/>
      <c r="AAO358" s="1"/>
      <c r="AAP358" s="1"/>
      <c r="AAQ358" s="1"/>
      <c r="AAR358" s="1"/>
      <c r="AAS358" s="1"/>
      <c r="AAT358" s="1"/>
      <c r="AAU358" s="1"/>
      <c r="AAV358" s="1"/>
      <c r="AAW358" s="1"/>
      <c r="AAX358" s="1"/>
      <c r="AAY358" s="1"/>
      <c r="AAZ358" s="1"/>
      <c r="ABA358" s="1"/>
      <c r="ABB358" s="1"/>
      <c r="ABC358" s="1"/>
      <c r="ABD358" s="1"/>
      <c r="ABE358" s="1"/>
      <c r="ABF358" s="1"/>
      <c r="ABG358" s="1"/>
      <c r="ABH358" s="1"/>
      <c r="ABI358" s="1"/>
      <c r="ABJ358" s="1"/>
      <c r="ABK358" s="1"/>
      <c r="ABL358" s="1"/>
      <c r="ABM358" s="1"/>
      <c r="ABN358" s="1"/>
      <c r="ABO358" s="1"/>
      <c r="ABP358" s="1"/>
      <c r="ABQ358" s="1"/>
      <c r="ABR358" s="1"/>
      <c r="ABS358" s="1"/>
      <c r="ABT358" s="1"/>
      <c r="ABU358" s="1"/>
      <c r="ABV358" s="1"/>
      <c r="ABW358" s="1"/>
      <c r="ABX358" s="1"/>
      <c r="ABY358" s="1"/>
      <c r="ABZ358" s="1"/>
      <c r="ACA358" s="1"/>
      <c r="ACB358" s="1"/>
      <c r="ACC358" s="1"/>
      <c r="ACD358" s="1"/>
      <c r="ACE358" s="1"/>
      <c r="ACF358" s="1"/>
      <c r="ACG358" s="1"/>
      <c r="ACH358" s="1"/>
      <c r="ACI358" s="1"/>
      <c r="ACJ358" s="1"/>
      <c r="ACK358" s="1"/>
      <c r="ACL358" s="1"/>
      <c r="ACM358" s="1"/>
      <c r="ACN358" s="1"/>
      <c r="ACO358" s="1"/>
      <c r="ACP358" s="1"/>
      <c r="ACQ358" s="1"/>
      <c r="ACR358" s="1"/>
      <c r="ACS358" s="1"/>
      <c r="ACT358" s="1"/>
      <c r="ACU358" s="1"/>
      <c r="ACV358" s="1"/>
      <c r="ACW358" s="1"/>
      <c r="ACX358" s="1"/>
      <c r="ACY358" s="1"/>
      <c r="ACZ358" s="1"/>
      <c r="ADA358" s="1"/>
      <c r="ADB358" s="1"/>
      <c r="ADC358" s="1"/>
      <c r="ADD358" s="1"/>
      <c r="ADE358" s="1"/>
      <c r="ADF358" s="1"/>
      <c r="ADG358" s="1"/>
      <c r="ADH358" s="1"/>
      <c r="ADI358" s="1"/>
      <c r="ADJ358" s="1"/>
      <c r="ADK358" s="1"/>
      <c r="ADL358" s="1"/>
      <c r="ADM358" s="1"/>
      <c r="ADN358" s="1"/>
      <c r="ADO358" s="1"/>
      <c r="ADP358" s="1"/>
      <c r="ADQ358" s="1"/>
      <c r="ADR358" s="1"/>
      <c r="ADS358" s="1"/>
      <c r="ADT358" s="1"/>
      <c r="ADU358" s="1"/>
      <c r="ADV358" s="1"/>
      <c r="ADW358" s="1"/>
      <c r="ADX358" s="1"/>
      <c r="ADY358" s="1"/>
      <c r="ADZ358" s="1"/>
      <c r="AEA358" s="1"/>
      <c r="AEB358" s="1"/>
      <c r="AEC358" s="1"/>
      <c r="AED358" s="1"/>
      <c r="AEE358" s="1"/>
      <c r="AEF358" s="1"/>
      <c r="AEG358" s="1"/>
      <c r="AEH358" s="1"/>
      <c r="AEI358" s="1"/>
      <c r="AEJ358" s="1"/>
      <c r="AEK358" s="1"/>
      <c r="AEL358" s="1"/>
      <c r="AEM358" s="1"/>
      <c r="AEN358" s="1"/>
      <c r="AEO358" s="1"/>
      <c r="AEP358" s="1"/>
      <c r="AEQ358" s="1"/>
      <c r="AER358" s="1"/>
      <c r="AES358" s="1"/>
      <c r="AET358" s="1"/>
      <c r="AEU358" s="1"/>
      <c r="AEV358" s="1"/>
      <c r="AEW358" s="1"/>
      <c r="AEX358" s="1"/>
      <c r="AEY358" s="1"/>
      <c r="AEZ358" s="1"/>
      <c r="AFA358" s="1"/>
      <c r="AFB358" s="1"/>
      <c r="AFC358" s="1"/>
      <c r="AFD358" s="1"/>
      <c r="AFE358" s="1"/>
      <c r="AFF358" s="1"/>
      <c r="AFG358" s="1"/>
      <c r="AFH358" s="1"/>
      <c r="AFI358" s="1"/>
      <c r="AFJ358" s="1"/>
      <c r="AFK358" s="1"/>
      <c r="AFL358" s="1"/>
      <c r="AFM358" s="1"/>
      <c r="AFN358" s="1"/>
      <c r="AFO358" s="1"/>
      <c r="AFP358" s="1"/>
      <c r="AFQ358" s="1"/>
      <c r="AFR358" s="1"/>
      <c r="AFS358" s="1"/>
      <c r="AFT358" s="1"/>
      <c r="AFU358" s="1"/>
      <c r="AFV358" s="1"/>
      <c r="AFW358" s="1"/>
      <c r="AFX358" s="1"/>
      <c r="AFY358" s="1"/>
      <c r="AFZ358" s="1"/>
      <c r="AGA358" s="1"/>
      <c r="AGB358" s="1"/>
      <c r="AGC358" s="1"/>
      <c r="AGD358" s="1"/>
      <c r="AGE358" s="1"/>
      <c r="AGF358" s="1"/>
      <c r="AGG358" s="1"/>
      <c r="AGH358" s="1"/>
      <c r="AGI358" s="1"/>
      <c r="AGJ358" s="1"/>
      <c r="AGK358" s="1"/>
      <c r="AGL358" s="1"/>
      <c r="AGM358" s="1"/>
      <c r="AGN358" s="1"/>
      <c r="AGO358" s="1"/>
      <c r="AGP358" s="1"/>
      <c r="AGQ358" s="1"/>
      <c r="AGR358" s="1"/>
      <c r="AGS358" s="1"/>
      <c r="AGT358" s="1"/>
      <c r="AGU358" s="1"/>
      <c r="AGV358" s="1"/>
      <c r="AGW358" s="1"/>
      <c r="AGX358" s="1"/>
      <c r="AGY358" s="1"/>
      <c r="AGZ358" s="1"/>
      <c r="AHA358" s="1"/>
      <c r="AHB358" s="1"/>
      <c r="AHC358" s="1"/>
      <c r="AHD358" s="1"/>
      <c r="AHE358" s="1"/>
      <c r="AHF358" s="1"/>
      <c r="AHG358" s="1"/>
      <c r="AHH358" s="1"/>
      <c r="AHI358" s="1"/>
      <c r="AHJ358" s="1"/>
      <c r="AHK358" s="1"/>
      <c r="AHL358" s="1"/>
      <c r="AHM358" s="1"/>
      <c r="AHN358" s="1"/>
      <c r="AHO358" s="1"/>
      <c r="AHP358" s="1"/>
      <c r="AHQ358" s="1"/>
      <c r="AHR358" s="1"/>
      <c r="AHS358" s="1"/>
      <c r="AHT358" s="1"/>
      <c r="AHU358" s="1"/>
      <c r="AHV358" s="1"/>
      <c r="AHW358" s="1"/>
      <c r="AHX358" s="1"/>
      <c r="AHY358" s="1"/>
      <c r="AHZ358" s="1"/>
      <c r="AIA358" s="1"/>
      <c r="AIB358" s="1"/>
      <c r="AIC358" s="1"/>
      <c r="AID358" s="1"/>
      <c r="AIE358" s="1"/>
      <c r="AIF358" s="1"/>
      <c r="AIG358" s="1"/>
      <c r="AIH358" s="1"/>
      <c r="AII358" s="1"/>
      <c r="AIJ358" s="1"/>
      <c r="AIK358" s="1"/>
      <c r="AIL358" s="1"/>
      <c r="AIM358" s="1"/>
      <c r="AIN358" s="1"/>
      <c r="AIO358" s="1"/>
      <c r="AIP358" s="1"/>
      <c r="AIQ358" s="1"/>
      <c r="AIR358" s="1"/>
      <c r="AIS358" s="1"/>
      <c r="AIT358" s="1"/>
      <c r="AIU358" s="1"/>
      <c r="AIV358" s="1"/>
      <c r="AIW358" s="1"/>
      <c r="AIX358" s="1"/>
      <c r="AIY358" s="1"/>
      <c r="AIZ358" s="1"/>
      <c r="AJA358" s="1"/>
      <c r="AJB358" s="1"/>
      <c r="AJC358" s="1"/>
      <c r="AJD358" s="1"/>
      <c r="AJE358" s="1"/>
      <c r="AJF358" s="1"/>
      <c r="AJG358" s="1"/>
      <c r="AJH358" s="1"/>
      <c r="AJI358" s="1"/>
      <c r="AJJ358" s="1"/>
      <c r="AJK358" s="1"/>
      <c r="AJL358" s="1"/>
      <c r="AJM358" s="1"/>
      <c r="AJN358" s="1"/>
      <c r="AJO358" s="1"/>
      <c r="AJP358" s="1"/>
      <c r="AJQ358" s="1"/>
      <c r="AJR358" s="1"/>
      <c r="AJS358" s="1"/>
      <c r="AJT358" s="1"/>
      <c r="AJU358" s="1"/>
      <c r="AJV358" s="1"/>
      <c r="AJW358" s="1"/>
      <c r="AJX358" s="1"/>
      <c r="AJY358" s="1"/>
      <c r="AJZ358" s="1"/>
      <c r="AKA358" s="1"/>
      <c r="AKB358" s="1"/>
      <c r="AKC358" s="1"/>
      <c r="AKD358" s="1"/>
      <c r="AKE358" s="1"/>
      <c r="AKF358" s="1"/>
      <c r="AKG358" s="1"/>
      <c r="AKH358" s="1"/>
      <c r="AKI358" s="1"/>
      <c r="AKJ358" s="1"/>
      <c r="AKK358" s="1"/>
      <c r="AKL358" s="1"/>
      <c r="AKM358" s="1"/>
      <c r="AKN358" s="1"/>
      <c r="AKO358" s="1"/>
      <c r="AKP358" s="1"/>
      <c r="AKQ358" s="1"/>
      <c r="AKR358" s="1"/>
      <c r="AKS358" s="1"/>
      <c r="AKT358" s="1"/>
      <c r="AKU358" s="1"/>
      <c r="AKV358" s="1"/>
      <c r="AKW358" s="1"/>
      <c r="AKX358" s="1"/>
      <c r="AKY358" s="1"/>
      <c r="AKZ358" s="1"/>
      <c r="ALA358" s="1"/>
      <c r="ALB358" s="1"/>
      <c r="ALC358" s="1"/>
      <c r="ALD358" s="1"/>
      <c r="ALE358" s="1"/>
      <c r="ALF358" s="1"/>
      <c r="ALG358" s="1"/>
      <c r="ALH358" s="1"/>
      <c r="ALI358" s="1"/>
      <c r="ALJ358" s="1"/>
      <c r="ALK358" s="1"/>
      <c r="ALL358" s="1"/>
      <c r="ALM358" s="1"/>
      <c r="ALN358" s="1"/>
      <c r="ALO358" s="1"/>
      <c r="ALP358" s="1"/>
      <c r="ALQ358" s="1"/>
      <c r="ALR358" s="1"/>
      <c r="ALS358" s="1"/>
      <c r="ALT358" s="1"/>
      <c r="ALU358" s="1"/>
      <c r="ALV358" s="1"/>
      <c r="ALW358" s="1"/>
      <c r="ALX358" s="1"/>
      <c r="ALY358" s="1"/>
      <c r="ALZ358" s="1"/>
      <c r="AMA358" s="1"/>
      <c r="AMB358" s="1"/>
      <c r="AMC358" s="1"/>
      <c r="AMD358" s="1"/>
      <c r="AME358" s="1"/>
      <c r="AMF358" s="1"/>
      <c r="AMG358" s="1"/>
      <c r="AMH358" s="1"/>
      <c r="AMI358" s="1"/>
      <c r="AMJ358" s="1"/>
      <c r="AMK358" s="1"/>
    </row>
    <row r="359" spans="1:1025" s="142" customFormat="1" ht="117" customHeight="1">
      <c r="A359" s="150">
        <v>196</v>
      </c>
      <c r="B359" s="150" t="s">
        <v>899</v>
      </c>
      <c r="C359" s="150" t="s">
        <v>900</v>
      </c>
      <c r="D359" s="150" t="s">
        <v>901</v>
      </c>
      <c r="E359" s="150" t="s">
        <v>46</v>
      </c>
      <c r="F359" s="150">
        <v>1.5</v>
      </c>
      <c r="G359" s="150" t="s">
        <v>55</v>
      </c>
      <c r="H359" s="150">
        <v>0.75</v>
      </c>
      <c r="I359" s="150" t="s">
        <v>561</v>
      </c>
      <c r="J359" s="150" t="s">
        <v>561</v>
      </c>
      <c r="K359" s="150" t="s">
        <v>561</v>
      </c>
      <c r="L359" s="150" t="s">
        <v>561</v>
      </c>
      <c r="M359" s="150" t="s">
        <v>898</v>
      </c>
      <c r="N359" s="147">
        <v>263012327</v>
      </c>
      <c r="O359" s="150" t="s">
        <v>899</v>
      </c>
      <c r="P359" s="150"/>
      <c r="Q359" s="147"/>
      <c r="R359" s="150"/>
      <c r="S359" s="150"/>
      <c r="T359" s="150"/>
      <c r="U359" s="150"/>
      <c r="V359" s="150"/>
      <c r="W359" s="150" t="s">
        <v>902</v>
      </c>
      <c r="X359" s="150" t="s">
        <v>899</v>
      </c>
      <c r="Y359" s="150" t="s">
        <v>860</v>
      </c>
      <c r="Z359" s="150" t="s">
        <v>898</v>
      </c>
      <c r="AA359" s="147">
        <v>263012327</v>
      </c>
      <c r="AB359" s="150" t="s">
        <v>895</v>
      </c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  <c r="IM359" s="1"/>
      <c r="IN359" s="1"/>
      <c r="IO359" s="1"/>
      <c r="IP359" s="1"/>
      <c r="IQ359" s="1"/>
      <c r="IR359" s="1"/>
      <c r="IS359" s="1"/>
      <c r="IT359" s="1"/>
      <c r="IU359" s="1"/>
      <c r="IV359" s="1"/>
      <c r="IW359" s="1"/>
      <c r="IX359" s="1"/>
      <c r="IY359" s="1"/>
      <c r="IZ359" s="1"/>
      <c r="JA359" s="1"/>
      <c r="JB359" s="1"/>
      <c r="JC359" s="1"/>
      <c r="JD359" s="1"/>
      <c r="JE359" s="1"/>
      <c r="JF359" s="1"/>
      <c r="JG359" s="1"/>
      <c r="JH359" s="1"/>
      <c r="JI359" s="1"/>
      <c r="JJ359" s="1"/>
      <c r="JK359" s="1"/>
      <c r="JL359" s="1"/>
      <c r="JM359" s="1"/>
      <c r="JN359" s="1"/>
      <c r="JO359" s="1"/>
      <c r="JP359" s="1"/>
      <c r="JQ359" s="1"/>
      <c r="JR359" s="1"/>
      <c r="JS359" s="1"/>
      <c r="JT359" s="1"/>
      <c r="JU359" s="1"/>
      <c r="JV359" s="1"/>
      <c r="JW359" s="1"/>
      <c r="JX359" s="1"/>
      <c r="JY359" s="1"/>
      <c r="JZ359" s="1"/>
      <c r="KA359" s="1"/>
      <c r="KB359" s="1"/>
      <c r="KC359" s="1"/>
      <c r="KD359" s="1"/>
      <c r="KE359" s="1"/>
      <c r="KF359" s="1"/>
      <c r="KG359" s="1"/>
      <c r="KH359" s="1"/>
      <c r="KI359" s="1"/>
      <c r="KJ359" s="1"/>
      <c r="KK359" s="1"/>
      <c r="KL359" s="1"/>
      <c r="KM359" s="1"/>
      <c r="KN359" s="1"/>
      <c r="KO359" s="1"/>
      <c r="KP359" s="1"/>
      <c r="KQ359" s="1"/>
      <c r="KR359" s="1"/>
      <c r="KS359" s="1"/>
      <c r="KT359" s="1"/>
      <c r="KU359" s="1"/>
      <c r="KV359" s="1"/>
      <c r="KW359" s="1"/>
      <c r="KX359" s="1"/>
      <c r="KY359" s="1"/>
      <c r="KZ359" s="1"/>
      <c r="LA359" s="1"/>
      <c r="LB359" s="1"/>
      <c r="LC359" s="1"/>
      <c r="LD359" s="1"/>
      <c r="LE359" s="1"/>
      <c r="LF359" s="1"/>
      <c r="LG359" s="1"/>
      <c r="LH359" s="1"/>
      <c r="LI359" s="1"/>
      <c r="LJ359" s="1"/>
      <c r="LK359" s="1"/>
      <c r="LL359" s="1"/>
      <c r="LM359" s="1"/>
      <c r="LN359" s="1"/>
      <c r="LO359" s="1"/>
      <c r="LP359" s="1"/>
      <c r="LQ359" s="1"/>
      <c r="LR359" s="1"/>
      <c r="LS359" s="1"/>
      <c r="LT359" s="1"/>
      <c r="LU359" s="1"/>
      <c r="LV359" s="1"/>
      <c r="LW359" s="1"/>
      <c r="LX359" s="1"/>
      <c r="LY359" s="1"/>
      <c r="LZ359" s="1"/>
      <c r="MA359" s="1"/>
      <c r="MB359" s="1"/>
      <c r="MC359" s="1"/>
      <c r="MD359" s="1"/>
      <c r="ME359" s="1"/>
      <c r="MF359" s="1"/>
      <c r="MG359" s="1"/>
      <c r="MH359" s="1"/>
      <c r="MI359" s="1"/>
      <c r="MJ359" s="1"/>
      <c r="MK359" s="1"/>
      <c r="ML359" s="1"/>
      <c r="MM359" s="1"/>
      <c r="MN359" s="1"/>
      <c r="MO359" s="1"/>
      <c r="MP359" s="1"/>
      <c r="MQ359" s="1"/>
      <c r="MR359" s="1"/>
      <c r="MS359" s="1"/>
      <c r="MT359" s="1"/>
      <c r="MU359" s="1"/>
      <c r="MV359" s="1"/>
      <c r="MW359" s="1"/>
      <c r="MX359" s="1"/>
      <c r="MY359" s="1"/>
      <c r="MZ359" s="1"/>
      <c r="NA359" s="1"/>
      <c r="NB359" s="1"/>
      <c r="NC359" s="1"/>
      <c r="ND359" s="1"/>
      <c r="NE359" s="1"/>
      <c r="NF359" s="1"/>
      <c r="NG359" s="1"/>
      <c r="NH359" s="1"/>
      <c r="NI359" s="1"/>
      <c r="NJ359" s="1"/>
      <c r="NK359" s="1"/>
      <c r="NL359" s="1"/>
      <c r="NM359" s="1"/>
      <c r="NN359" s="1"/>
      <c r="NO359" s="1"/>
      <c r="NP359" s="1"/>
      <c r="NQ359" s="1"/>
      <c r="NR359" s="1"/>
      <c r="NS359" s="1"/>
      <c r="NT359" s="1"/>
      <c r="NU359" s="1"/>
      <c r="NV359" s="1"/>
      <c r="NW359" s="1"/>
      <c r="NX359" s="1"/>
      <c r="NY359" s="1"/>
      <c r="NZ359" s="1"/>
      <c r="OA359" s="1"/>
      <c r="OB359" s="1"/>
      <c r="OC359" s="1"/>
      <c r="OD359" s="1"/>
      <c r="OE359" s="1"/>
      <c r="OF359" s="1"/>
      <c r="OG359" s="1"/>
      <c r="OH359" s="1"/>
      <c r="OI359" s="1"/>
      <c r="OJ359" s="1"/>
      <c r="OK359" s="1"/>
      <c r="OL359" s="1"/>
      <c r="OM359" s="1"/>
      <c r="ON359" s="1"/>
      <c r="OO359" s="1"/>
      <c r="OP359" s="1"/>
      <c r="OQ359" s="1"/>
      <c r="OR359" s="1"/>
      <c r="OS359" s="1"/>
      <c r="OT359" s="1"/>
      <c r="OU359" s="1"/>
      <c r="OV359" s="1"/>
      <c r="OW359" s="1"/>
      <c r="OX359" s="1"/>
      <c r="OY359" s="1"/>
      <c r="OZ359" s="1"/>
      <c r="PA359" s="1"/>
      <c r="PB359" s="1"/>
      <c r="PC359" s="1"/>
      <c r="PD359" s="1"/>
      <c r="PE359" s="1"/>
      <c r="PF359" s="1"/>
      <c r="PG359" s="1"/>
      <c r="PH359" s="1"/>
      <c r="PI359" s="1"/>
      <c r="PJ359" s="1"/>
      <c r="PK359" s="1"/>
      <c r="PL359" s="1"/>
      <c r="PM359" s="1"/>
      <c r="PN359" s="1"/>
      <c r="PO359" s="1"/>
      <c r="PP359" s="1"/>
      <c r="PQ359" s="1"/>
      <c r="PR359" s="1"/>
      <c r="PS359" s="1"/>
      <c r="PT359" s="1"/>
      <c r="PU359" s="1"/>
      <c r="PV359" s="1"/>
      <c r="PW359" s="1"/>
      <c r="PX359" s="1"/>
      <c r="PY359" s="1"/>
      <c r="PZ359" s="1"/>
      <c r="QA359" s="1"/>
      <c r="QB359" s="1"/>
      <c r="QC359" s="1"/>
      <c r="QD359" s="1"/>
      <c r="QE359" s="1"/>
      <c r="QF359" s="1"/>
      <c r="QG359" s="1"/>
      <c r="QH359" s="1"/>
      <c r="QI359" s="1"/>
      <c r="QJ359" s="1"/>
      <c r="QK359" s="1"/>
      <c r="QL359" s="1"/>
      <c r="QM359" s="1"/>
      <c r="QN359" s="1"/>
      <c r="QO359" s="1"/>
      <c r="QP359" s="1"/>
      <c r="QQ359" s="1"/>
      <c r="QR359" s="1"/>
      <c r="QS359" s="1"/>
      <c r="QT359" s="1"/>
      <c r="QU359" s="1"/>
      <c r="QV359" s="1"/>
      <c r="QW359" s="1"/>
      <c r="QX359" s="1"/>
      <c r="QY359" s="1"/>
      <c r="QZ359" s="1"/>
      <c r="RA359" s="1"/>
      <c r="RB359" s="1"/>
      <c r="RC359" s="1"/>
      <c r="RD359" s="1"/>
      <c r="RE359" s="1"/>
      <c r="RF359" s="1"/>
      <c r="RG359" s="1"/>
      <c r="RH359" s="1"/>
      <c r="RI359" s="1"/>
      <c r="RJ359" s="1"/>
      <c r="RK359" s="1"/>
      <c r="RL359" s="1"/>
      <c r="RM359" s="1"/>
      <c r="RN359" s="1"/>
      <c r="RO359" s="1"/>
      <c r="RP359" s="1"/>
      <c r="RQ359" s="1"/>
      <c r="RR359" s="1"/>
      <c r="RS359" s="1"/>
      <c r="RT359" s="1"/>
      <c r="RU359" s="1"/>
      <c r="RV359" s="1"/>
      <c r="RW359" s="1"/>
      <c r="RX359" s="1"/>
      <c r="RY359" s="1"/>
      <c r="RZ359" s="1"/>
      <c r="SA359" s="1"/>
      <c r="SB359" s="1"/>
      <c r="SC359" s="1"/>
      <c r="SD359" s="1"/>
      <c r="SE359" s="1"/>
      <c r="SF359" s="1"/>
      <c r="SG359" s="1"/>
      <c r="SH359" s="1"/>
      <c r="SI359" s="1"/>
      <c r="SJ359" s="1"/>
      <c r="SK359" s="1"/>
      <c r="SL359" s="1"/>
      <c r="SM359" s="1"/>
      <c r="SN359" s="1"/>
      <c r="SO359" s="1"/>
      <c r="SP359" s="1"/>
      <c r="SQ359" s="1"/>
      <c r="SR359" s="1"/>
      <c r="SS359" s="1"/>
      <c r="ST359" s="1"/>
      <c r="SU359" s="1"/>
      <c r="SV359" s="1"/>
      <c r="SW359" s="1"/>
      <c r="SX359" s="1"/>
      <c r="SY359" s="1"/>
      <c r="SZ359" s="1"/>
      <c r="TA359" s="1"/>
      <c r="TB359" s="1"/>
      <c r="TC359" s="1"/>
      <c r="TD359" s="1"/>
      <c r="TE359" s="1"/>
      <c r="TF359" s="1"/>
      <c r="TG359" s="1"/>
      <c r="TH359" s="1"/>
      <c r="TI359" s="1"/>
      <c r="TJ359" s="1"/>
      <c r="TK359" s="1"/>
      <c r="TL359" s="1"/>
      <c r="TM359" s="1"/>
      <c r="TN359" s="1"/>
      <c r="TO359" s="1"/>
      <c r="TP359" s="1"/>
      <c r="TQ359" s="1"/>
      <c r="TR359" s="1"/>
      <c r="TS359" s="1"/>
      <c r="TT359" s="1"/>
      <c r="TU359" s="1"/>
      <c r="TV359" s="1"/>
      <c r="TW359" s="1"/>
      <c r="TX359" s="1"/>
      <c r="TY359" s="1"/>
      <c r="TZ359" s="1"/>
      <c r="UA359" s="1"/>
      <c r="UB359" s="1"/>
      <c r="UC359" s="1"/>
      <c r="UD359" s="1"/>
      <c r="UE359" s="1"/>
      <c r="UF359" s="1"/>
      <c r="UG359" s="1"/>
      <c r="UH359" s="1"/>
      <c r="UI359" s="1"/>
      <c r="UJ359" s="1"/>
      <c r="UK359" s="1"/>
      <c r="UL359" s="1"/>
      <c r="UM359" s="1"/>
      <c r="UN359" s="1"/>
      <c r="UO359" s="1"/>
      <c r="UP359" s="1"/>
      <c r="UQ359" s="1"/>
      <c r="UR359" s="1"/>
      <c r="US359" s="1"/>
      <c r="UT359" s="1"/>
      <c r="UU359" s="1"/>
      <c r="UV359" s="1"/>
      <c r="UW359" s="1"/>
      <c r="UX359" s="1"/>
      <c r="UY359" s="1"/>
      <c r="UZ359" s="1"/>
      <c r="VA359" s="1"/>
      <c r="VB359" s="1"/>
      <c r="VC359" s="1"/>
      <c r="VD359" s="1"/>
      <c r="VE359" s="1"/>
      <c r="VF359" s="1"/>
      <c r="VG359" s="1"/>
      <c r="VH359" s="1"/>
      <c r="VI359" s="1"/>
      <c r="VJ359" s="1"/>
      <c r="VK359" s="1"/>
      <c r="VL359" s="1"/>
      <c r="VM359" s="1"/>
      <c r="VN359" s="1"/>
      <c r="VO359" s="1"/>
      <c r="VP359" s="1"/>
      <c r="VQ359" s="1"/>
      <c r="VR359" s="1"/>
      <c r="VS359" s="1"/>
      <c r="VT359" s="1"/>
      <c r="VU359" s="1"/>
      <c r="VV359" s="1"/>
      <c r="VW359" s="1"/>
      <c r="VX359" s="1"/>
      <c r="VY359" s="1"/>
      <c r="VZ359" s="1"/>
      <c r="WA359" s="1"/>
      <c r="WB359" s="1"/>
      <c r="WC359" s="1"/>
      <c r="WD359" s="1"/>
      <c r="WE359" s="1"/>
      <c r="WF359" s="1"/>
      <c r="WG359" s="1"/>
      <c r="WH359" s="1"/>
      <c r="WI359" s="1"/>
      <c r="WJ359" s="1"/>
      <c r="WK359" s="1"/>
      <c r="WL359" s="1"/>
      <c r="WM359" s="1"/>
      <c r="WN359" s="1"/>
      <c r="WO359" s="1"/>
      <c r="WP359" s="1"/>
      <c r="WQ359" s="1"/>
      <c r="WR359" s="1"/>
      <c r="WS359" s="1"/>
      <c r="WT359" s="1"/>
      <c r="WU359" s="1"/>
      <c r="WV359" s="1"/>
      <c r="WW359" s="1"/>
      <c r="WX359" s="1"/>
      <c r="WY359" s="1"/>
      <c r="WZ359" s="1"/>
      <c r="XA359" s="1"/>
      <c r="XB359" s="1"/>
      <c r="XC359" s="1"/>
      <c r="XD359" s="1"/>
      <c r="XE359" s="1"/>
      <c r="XF359" s="1"/>
      <c r="XG359" s="1"/>
      <c r="XH359" s="1"/>
      <c r="XI359" s="1"/>
      <c r="XJ359" s="1"/>
      <c r="XK359" s="1"/>
      <c r="XL359" s="1"/>
      <c r="XM359" s="1"/>
      <c r="XN359" s="1"/>
      <c r="XO359" s="1"/>
      <c r="XP359" s="1"/>
      <c r="XQ359" s="1"/>
      <c r="XR359" s="1"/>
      <c r="XS359" s="1"/>
      <c r="XT359" s="1"/>
      <c r="XU359" s="1"/>
      <c r="XV359" s="1"/>
      <c r="XW359" s="1"/>
      <c r="XX359" s="1"/>
      <c r="XY359" s="1"/>
      <c r="XZ359" s="1"/>
      <c r="YA359" s="1"/>
      <c r="YB359" s="1"/>
      <c r="YC359" s="1"/>
      <c r="YD359" s="1"/>
      <c r="YE359" s="1"/>
      <c r="YF359" s="1"/>
      <c r="YG359" s="1"/>
      <c r="YH359" s="1"/>
      <c r="YI359" s="1"/>
      <c r="YJ359" s="1"/>
      <c r="YK359" s="1"/>
      <c r="YL359" s="1"/>
      <c r="YM359" s="1"/>
      <c r="YN359" s="1"/>
      <c r="YO359" s="1"/>
      <c r="YP359" s="1"/>
      <c r="YQ359" s="1"/>
      <c r="YR359" s="1"/>
      <c r="YS359" s="1"/>
      <c r="YT359" s="1"/>
      <c r="YU359" s="1"/>
      <c r="YV359" s="1"/>
      <c r="YW359" s="1"/>
      <c r="YX359" s="1"/>
      <c r="YY359" s="1"/>
      <c r="YZ359" s="1"/>
      <c r="ZA359" s="1"/>
      <c r="ZB359" s="1"/>
      <c r="ZC359" s="1"/>
      <c r="ZD359" s="1"/>
      <c r="ZE359" s="1"/>
      <c r="ZF359" s="1"/>
      <c r="ZG359" s="1"/>
      <c r="ZH359" s="1"/>
      <c r="ZI359" s="1"/>
      <c r="ZJ359" s="1"/>
      <c r="ZK359" s="1"/>
      <c r="ZL359" s="1"/>
      <c r="ZM359" s="1"/>
      <c r="ZN359" s="1"/>
      <c r="ZO359" s="1"/>
      <c r="ZP359" s="1"/>
      <c r="ZQ359" s="1"/>
      <c r="ZR359" s="1"/>
      <c r="ZS359" s="1"/>
      <c r="ZT359" s="1"/>
      <c r="ZU359" s="1"/>
      <c r="ZV359" s="1"/>
      <c r="ZW359" s="1"/>
      <c r="ZX359" s="1"/>
      <c r="ZY359" s="1"/>
      <c r="ZZ359" s="1"/>
      <c r="AAA359" s="1"/>
      <c r="AAB359" s="1"/>
      <c r="AAC359" s="1"/>
      <c r="AAD359" s="1"/>
      <c r="AAE359" s="1"/>
      <c r="AAF359" s="1"/>
      <c r="AAG359" s="1"/>
      <c r="AAH359" s="1"/>
      <c r="AAI359" s="1"/>
      <c r="AAJ359" s="1"/>
      <c r="AAK359" s="1"/>
      <c r="AAL359" s="1"/>
      <c r="AAM359" s="1"/>
      <c r="AAN359" s="1"/>
      <c r="AAO359" s="1"/>
      <c r="AAP359" s="1"/>
      <c r="AAQ359" s="1"/>
      <c r="AAR359" s="1"/>
      <c r="AAS359" s="1"/>
      <c r="AAT359" s="1"/>
      <c r="AAU359" s="1"/>
      <c r="AAV359" s="1"/>
      <c r="AAW359" s="1"/>
      <c r="AAX359" s="1"/>
      <c r="AAY359" s="1"/>
      <c r="AAZ359" s="1"/>
      <c r="ABA359" s="1"/>
      <c r="ABB359" s="1"/>
      <c r="ABC359" s="1"/>
      <c r="ABD359" s="1"/>
      <c r="ABE359" s="1"/>
      <c r="ABF359" s="1"/>
      <c r="ABG359" s="1"/>
      <c r="ABH359" s="1"/>
      <c r="ABI359" s="1"/>
      <c r="ABJ359" s="1"/>
      <c r="ABK359" s="1"/>
      <c r="ABL359" s="1"/>
      <c r="ABM359" s="1"/>
      <c r="ABN359" s="1"/>
      <c r="ABO359" s="1"/>
      <c r="ABP359" s="1"/>
      <c r="ABQ359" s="1"/>
      <c r="ABR359" s="1"/>
      <c r="ABS359" s="1"/>
      <c r="ABT359" s="1"/>
      <c r="ABU359" s="1"/>
      <c r="ABV359" s="1"/>
      <c r="ABW359" s="1"/>
      <c r="ABX359" s="1"/>
      <c r="ABY359" s="1"/>
      <c r="ABZ359" s="1"/>
      <c r="ACA359" s="1"/>
      <c r="ACB359" s="1"/>
      <c r="ACC359" s="1"/>
      <c r="ACD359" s="1"/>
      <c r="ACE359" s="1"/>
      <c r="ACF359" s="1"/>
      <c r="ACG359" s="1"/>
      <c r="ACH359" s="1"/>
      <c r="ACI359" s="1"/>
      <c r="ACJ359" s="1"/>
      <c r="ACK359" s="1"/>
      <c r="ACL359" s="1"/>
      <c r="ACM359" s="1"/>
      <c r="ACN359" s="1"/>
      <c r="ACO359" s="1"/>
      <c r="ACP359" s="1"/>
      <c r="ACQ359" s="1"/>
      <c r="ACR359" s="1"/>
      <c r="ACS359" s="1"/>
      <c r="ACT359" s="1"/>
      <c r="ACU359" s="1"/>
      <c r="ACV359" s="1"/>
      <c r="ACW359" s="1"/>
      <c r="ACX359" s="1"/>
      <c r="ACY359" s="1"/>
      <c r="ACZ359" s="1"/>
      <c r="ADA359" s="1"/>
      <c r="ADB359" s="1"/>
      <c r="ADC359" s="1"/>
      <c r="ADD359" s="1"/>
      <c r="ADE359" s="1"/>
      <c r="ADF359" s="1"/>
      <c r="ADG359" s="1"/>
      <c r="ADH359" s="1"/>
      <c r="ADI359" s="1"/>
      <c r="ADJ359" s="1"/>
      <c r="ADK359" s="1"/>
      <c r="ADL359" s="1"/>
      <c r="ADM359" s="1"/>
      <c r="ADN359" s="1"/>
      <c r="ADO359" s="1"/>
      <c r="ADP359" s="1"/>
      <c r="ADQ359" s="1"/>
      <c r="ADR359" s="1"/>
      <c r="ADS359" s="1"/>
      <c r="ADT359" s="1"/>
      <c r="ADU359" s="1"/>
      <c r="ADV359" s="1"/>
      <c r="ADW359" s="1"/>
      <c r="ADX359" s="1"/>
      <c r="ADY359" s="1"/>
      <c r="ADZ359" s="1"/>
      <c r="AEA359" s="1"/>
      <c r="AEB359" s="1"/>
      <c r="AEC359" s="1"/>
      <c r="AED359" s="1"/>
      <c r="AEE359" s="1"/>
      <c r="AEF359" s="1"/>
      <c r="AEG359" s="1"/>
      <c r="AEH359" s="1"/>
      <c r="AEI359" s="1"/>
      <c r="AEJ359" s="1"/>
      <c r="AEK359" s="1"/>
      <c r="AEL359" s="1"/>
      <c r="AEM359" s="1"/>
      <c r="AEN359" s="1"/>
      <c r="AEO359" s="1"/>
      <c r="AEP359" s="1"/>
      <c r="AEQ359" s="1"/>
      <c r="AER359" s="1"/>
      <c r="AES359" s="1"/>
      <c r="AET359" s="1"/>
      <c r="AEU359" s="1"/>
      <c r="AEV359" s="1"/>
      <c r="AEW359" s="1"/>
      <c r="AEX359" s="1"/>
      <c r="AEY359" s="1"/>
      <c r="AEZ359" s="1"/>
      <c r="AFA359" s="1"/>
      <c r="AFB359" s="1"/>
      <c r="AFC359" s="1"/>
      <c r="AFD359" s="1"/>
      <c r="AFE359" s="1"/>
      <c r="AFF359" s="1"/>
      <c r="AFG359" s="1"/>
      <c r="AFH359" s="1"/>
      <c r="AFI359" s="1"/>
      <c r="AFJ359" s="1"/>
      <c r="AFK359" s="1"/>
      <c r="AFL359" s="1"/>
      <c r="AFM359" s="1"/>
      <c r="AFN359" s="1"/>
      <c r="AFO359" s="1"/>
      <c r="AFP359" s="1"/>
      <c r="AFQ359" s="1"/>
      <c r="AFR359" s="1"/>
      <c r="AFS359" s="1"/>
      <c r="AFT359" s="1"/>
      <c r="AFU359" s="1"/>
      <c r="AFV359" s="1"/>
      <c r="AFW359" s="1"/>
      <c r="AFX359" s="1"/>
      <c r="AFY359" s="1"/>
      <c r="AFZ359" s="1"/>
      <c r="AGA359" s="1"/>
      <c r="AGB359" s="1"/>
      <c r="AGC359" s="1"/>
      <c r="AGD359" s="1"/>
      <c r="AGE359" s="1"/>
      <c r="AGF359" s="1"/>
      <c r="AGG359" s="1"/>
      <c r="AGH359" s="1"/>
      <c r="AGI359" s="1"/>
      <c r="AGJ359" s="1"/>
      <c r="AGK359" s="1"/>
      <c r="AGL359" s="1"/>
      <c r="AGM359" s="1"/>
      <c r="AGN359" s="1"/>
      <c r="AGO359" s="1"/>
      <c r="AGP359" s="1"/>
      <c r="AGQ359" s="1"/>
      <c r="AGR359" s="1"/>
      <c r="AGS359" s="1"/>
      <c r="AGT359" s="1"/>
      <c r="AGU359" s="1"/>
      <c r="AGV359" s="1"/>
      <c r="AGW359" s="1"/>
      <c r="AGX359" s="1"/>
      <c r="AGY359" s="1"/>
      <c r="AGZ359" s="1"/>
      <c r="AHA359" s="1"/>
      <c r="AHB359" s="1"/>
      <c r="AHC359" s="1"/>
      <c r="AHD359" s="1"/>
      <c r="AHE359" s="1"/>
      <c r="AHF359" s="1"/>
      <c r="AHG359" s="1"/>
      <c r="AHH359" s="1"/>
      <c r="AHI359" s="1"/>
      <c r="AHJ359" s="1"/>
      <c r="AHK359" s="1"/>
      <c r="AHL359" s="1"/>
      <c r="AHM359" s="1"/>
      <c r="AHN359" s="1"/>
      <c r="AHO359" s="1"/>
      <c r="AHP359" s="1"/>
      <c r="AHQ359" s="1"/>
      <c r="AHR359" s="1"/>
      <c r="AHS359" s="1"/>
      <c r="AHT359" s="1"/>
      <c r="AHU359" s="1"/>
      <c r="AHV359" s="1"/>
      <c r="AHW359" s="1"/>
      <c r="AHX359" s="1"/>
      <c r="AHY359" s="1"/>
      <c r="AHZ359" s="1"/>
      <c r="AIA359" s="1"/>
      <c r="AIB359" s="1"/>
      <c r="AIC359" s="1"/>
      <c r="AID359" s="1"/>
      <c r="AIE359" s="1"/>
      <c r="AIF359" s="1"/>
      <c r="AIG359" s="1"/>
      <c r="AIH359" s="1"/>
      <c r="AII359" s="1"/>
      <c r="AIJ359" s="1"/>
      <c r="AIK359" s="1"/>
      <c r="AIL359" s="1"/>
      <c r="AIM359" s="1"/>
      <c r="AIN359" s="1"/>
      <c r="AIO359" s="1"/>
      <c r="AIP359" s="1"/>
      <c r="AIQ359" s="1"/>
      <c r="AIR359" s="1"/>
      <c r="AIS359" s="1"/>
      <c r="AIT359" s="1"/>
      <c r="AIU359" s="1"/>
      <c r="AIV359" s="1"/>
      <c r="AIW359" s="1"/>
      <c r="AIX359" s="1"/>
      <c r="AIY359" s="1"/>
      <c r="AIZ359" s="1"/>
      <c r="AJA359" s="1"/>
      <c r="AJB359" s="1"/>
      <c r="AJC359" s="1"/>
      <c r="AJD359" s="1"/>
      <c r="AJE359" s="1"/>
      <c r="AJF359" s="1"/>
      <c r="AJG359" s="1"/>
      <c r="AJH359" s="1"/>
      <c r="AJI359" s="1"/>
      <c r="AJJ359" s="1"/>
      <c r="AJK359" s="1"/>
      <c r="AJL359" s="1"/>
      <c r="AJM359" s="1"/>
      <c r="AJN359" s="1"/>
      <c r="AJO359" s="1"/>
      <c r="AJP359" s="1"/>
      <c r="AJQ359" s="1"/>
      <c r="AJR359" s="1"/>
      <c r="AJS359" s="1"/>
      <c r="AJT359" s="1"/>
      <c r="AJU359" s="1"/>
      <c r="AJV359" s="1"/>
      <c r="AJW359" s="1"/>
      <c r="AJX359" s="1"/>
      <c r="AJY359" s="1"/>
      <c r="AJZ359" s="1"/>
      <c r="AKA359" s="1"/>
      <c r="AKB359" s="1"/>
      <c r="AKC359" s="1"/>
      <c r="AKD359" s="1"/>
      <c r="AKE359" s="1"/>
      <c r="AKF359" s="1"/>
      <c r="AKG359" s="1"/>
      <c r="AKH359" s="1"/>
      <c r="AKI359" s="1"/>
      <c r="AKJ359" s="1"/>
      <c r="AKK359" s="1"/>
      <c r="AKL359" s="1"/>
      <c r="AKM359" s="1"/>
      <c r="AKN359" s="1"/>
      <c r="AKO359" s="1"/>
      <c r="AKP359" s="1"/>
      <c r="AKQ359" s="1"/>
      <c r="AKR359" s="1"/>
      <c r="AKS359" s="1"/>
      <c r="AKT359" s="1"/>
      <c r="AKU359" s="1"/>
      <c r="AKV359" s="1"/>
      <c r="AKW359" s="1"/>
      <c r="AKX359" s="1"/>
      <c r="AKY359" s="1"/>
      <c r="AKZ359" s="1"/>
      <c r="ALA359" s="1"/>
      <c r="ALB359" s="1"/>
      <c r="ALC359" s="1"/>
      <c r="ALD359" s="1"/>
      <c r="ALE359" s="1"/>
      <c r="ALF359" s="1"/>
      <c r="ALG359" s="1"/>
      <c r="ALH359" s="1"/>
      <c r="ALI359" s="1"/>
      <c r="ALJ359" s="1"/>
      <c r="ALK359" s="1"/>
      <c r="ALL359" s="1"/>
      <c r="ALM359" s="1"/>
      <c r="ALN359" s="1"/>
      <c r="ALO359" s="1"/>
      <c r="ALP359" s="1"/>
      <c r="ALQ359" s="1"/>
      <c r="ALR359" s="1"/>
      <c r="ALS359" s="1"/>
      <c r="ALT359" s="1"/>
      <c r="ALU359" s="1"/>
      <c r="ALV359" s="1"/>
      <c r="ALW359" s="1"/>
      <c r="ALX359" s="1"/>
      <c r="ALY359" s="1"/>
      <c r="ALZ359" s="1"/>
      <c r="AMA359" s="1"/>
      <c r="AMB359" s="1"/>
      <c r="AMC359" s="1"/>
      <c r="AMD359" s="1"/>
      <c r="AME359" s="1"/>
      <c r="AMF359" s="1"/>
      <c r="AMG359" s="1"/>
      <c r="AMH359" s="1"/>
      <c r="AMI359" s="1"/>
      <c r="AMJ359" s="1"/>
      <c r="AMK359" s="1"/>
    </row>
    <row r="360" spans="1:1025" s="142" customFormat="1" ht="21">
      <c r="A360" s="106"/>
      <c r="B360" s="106"/>
      <c r="C360" s="106"/>
      <c r="D360" s="106"/>
      <c r="E360" s="143"/>
      <c r="F360" s="143"/>
      <c r="G360" s="143"/>
      <c r="H360" s="106"/>
      <c r="I360" s="106"/>
      <c r="J360" s="106"/>
      <c r="K360" s="106"/>
      <c r="L360" s="106"/>
      <c r="M360" s="143"/>
      <c r="N360" s="147"/>
      <c r="O360" s="143"/>
      <c r="P360" s="106"/>
      <c r="Q360" s="106"/>
      <c r="R360" s="106"/>
      <c r="S360" s="106"/>
      <c r="T360" s="106"/>
      <c r="U360" s="106"/>
      <c r="V360" s="106"/>
      <c r="W360" s="143"/>
      <c r="X360" s="143"/>
      <c r="Y360" s="143"/>
      <c r="Z360" s="143"/>
      <c r="AA360" s="149"/>
      <c r="AB360" s="143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  <c r="IE360" s="1"/>
      <c r="IF360" s="1"/>
      <c r="IG360" s="1"/>
      <c r="IH360" s="1"/>
      <c r="II360" s="1"/>
      <c r="IJ360" s="1"/>
      <c r="IK360" s="1"/>
      <c r="IL360" s="1"/>
      <c r="IM360" s="1"/>
      <c r="IN360" s="1"/>
      <c r="IO360" s="1"/>
      <c r="IP360" s="1"/>
      <c r="IQ360" s="1"/>
      <c r="IR360" s="1"/>
      <c r="IS360" s="1"/>
      <c r="IT360" s="1"/>
      <c r="IU360" s="1"/>
      <c r="IV360" s="1"/>
      <c r="IW360" s="1"/>
      <c r="IX360" s="1"/>
      <c r="IY360" s="1"/>
      <c r="IZ360" s="1"/>
      <c r="JA360" s="1"/>
      <c r="JB360" s="1"/>
      <c r="JC360" s="1"/>
      <c r="JD360" s="1"/>
      <c r="JE360" s="1"/>
      <c r="JF360" s="1"/>
      <c r="JG360" s="1"/>
      <c r="JH360" s="1"/>
      <c r="JI360" s="1"/>
      <c r="JJ360" s="1"/>
      <c r="JK360" s="1"/>
      <c r="JL360" s="1"/>
      <c r="JM360" s="1"/>
      <c r="JN360" s="1"/>
      <c r="JO360" s="1"/>
      <c r="JP360" s="1"/>
      <c r="JQ360" s="1"/>
      <c r="JR360" s="1"/>
      <c r="JS360" s="1"/>
      <c r="JT360" s="1"/>
      <c r="JU360" s="1"/>
      <c r="JV360" s="1"/>
      <c r="JW360" s="1"/>
      <c r="JX360" s="1"/>
      <c r="JY360" s="1"/>
      <c r="JZ360" s="1"/>
      <c r="KA360" s="1"/>
      <c r="KB360" s="1"/>
      <c r="KC360" s="1"/>
      <c r="KD360" s="1"/>
      <c r="KE360" s="1"/>
      <c r="KF360" s="1"/>
      <c r="KG360" s="1"/>
      <c r="KH360" s="1"/>
      <c r="KI360" s="1"/>
      <c r="KJ360" s="1"/>
      <c r="KK360" s="1"/>
      <c r="KL360" s="1"/>
      <c r="KM360" s="1"/>
      <c r="KN360" s="1"/>
      <c r="KO360" s="1"/>
      <c r="KP360" s="1"/>
      <c r="KQ360" s="1"/>
      <c r="KR360" s="1"/>
      <c r="KS360" s="1"/>
      <c r="KT360" s="1"/>
      <c r="KU360" s="1"/>
      <c r="KV360" s="1"/>
      <c r="KW360" s="1"/>
      <c r="KX360" s="1"/>
      <c r="KY360" s="1"/>
      <c r="KZ360" s="1"/>
      <c r="LA360" s="1"/>
      <c r="LB360" s="1"/>
      <c r="LC360" s="1"/>
      <c r="LD360" s="1"/>
      <c r="LE360" s="1"/>
      <c r="LF360" s="1"/>
      <c r="LG360" s="1"/>
      <c r="LH360" s="1"/>
      <c r="LI360" s="1"/>
      <c r="LJ360" s="1"/>
      <c r="LK360" s="1"/>
      <c r="LL360" s="1"/>
      <c r="LM360" s="1"/>
      <c r="LN360" s="1"/>
      <c r="LO360" s="1"/>
      <c r="LP360" s="1"/>
      <c r="LQ360" s="1"/>
      <c r="LR360" s="1"/>
      <c r="LS360" s="1"/>
      <c r="LT360" s="1"/>
      <c r="LU360" s="1"/>
      <c r="LV360" s="1"/>
      <c r="LW360" s="1"/>
      <c r="LX360" s="1"/>
      <c r="LY360" s="1"/>
      <c r="LZ360" s="1"/>
      <c r="MA360" s="1"/>
      <c r="MB360" s="1"/>
      <c r="MC360" s="1"/>
      <c r="MD360" s="1"/>
      <c r="ME360" s="1"/>
      <c r="MF360" s="1"/>
      <c r="MG360" s="1"/>
      <c r="MH360" s="1"/>
      <c r="MI360" s="1"/>
      <c r="MJ360" s="1"/>
      <c r="MK360" s="1"/>
      <c r="ML360" s="1"/>
      <c r="MM360" s="1"/>
      <c r="MN360" s="1"/>
      <c r="MO360" s="1"/>
      <c r="MP360" s="1"/>
      <c r="MQ360" s="1"/>
      <c r="MR360" s="1"/>
      <c r="MS360" s="1"/>
      <c r="MT360" s="1"/>
      <c r="MU360" s="1"/>
      <c r="MV360" s="1"/>
      <c r="MW360" s="1"/>
      <c r="MX360" s="1"/>
      <c r="MY360" s="1"/>
      <c r="MZ360" s="1"/>
      <c r="NA360" s="1"/>
      <c r="NB360" s="1"/>
      <c r="NC360" s="1"/>
      <c r="ND360" s="1"/>
      <c r="NE360" s="1"/>
      <c r="NF360" s="1"/>
      <c r="NG360" s="1"/>
      <c r="NH360" s="1"/>
      <c r="NI360" s="1"/>
      <c r="NJ360" s="1"/>
      <c r="NK360" s="1"/>
      <c r="NL360" s="1"/>
      <c r="NM360" s="1"/>
      <c r="NN360" s="1"/>
      <c r="NO360" s="1"/>
      <c r="NP360" s="1"/>
      <c r="NQ360" s="1"/>
      <c r="NR360" s="1"/>
      <c r="NS360" s="1"/>
      <c r="NT360" s="1"/>
      <c r="NU360" s="1"/>
      <c r="NV360" s="1"/>
      <c r="NW360" s="1"/>
      <c r="NX360" s="1"/>
      <c r="NY360" s="1"/>
      <c r="NZ360" s="1"/>
      <c r="OA360" s="1"/>
      <c r="OB360" s="1"/>
      <c r="OC360" s="1"/>
      <c r="OD360" s="1"/>
      <c r="OE360" s="1"/>
      <c r="OF360" s="1"/>
      <c r="OG360" s="1"/>
      <c r="OH360" s="1"/>
      <c r="OI360" s="1"/>
      <c r="OJ360" s="1"/>
      <c r="OK360" s="1"/>
      <c r="OL360" s="1"/>
      <c r="OM360" s="1"/>
      <c r="ON360" s="1"/>
      <c r="OO360" s="1"/>
      <c r="OP360" s="1"/>
      <c r="OQ360" s="1"/>
      <c r="OR360" s="1"/>
      <c r="OS360" s="1"/>
      <c r="OT360" s="1"/>
      <c r="OU360" s="1"/>
      <c r="OV360" s="1"/>
      <c r="OW360" s="1"/>
      <c r="OX360" s="1"/>
      <c r="OY360" s="1"/>
      <c r="OZ360" s="1"/>
      <c r="PA360" s="1"/>
      <c r="PB360" s="1"/>
      <c r="PC360" s="1"/>
      <c r="PD360" s="1"/>
      <c r="PE360" s="1"/>
      <c r="PF360" s="1"/>
      <c r="PG360" s="1"/>
      <c r="PH360" s="1"/>
      <c r="PI360" s="1"/>
      <c r="PJ360" s="1"/>
      <c r="PK360" s="1"/>
      <c r="PL360" s="1"/>
      <c r="PM360" s="1"/>
      <c r="PN360" s="1"/>
      <c r="PO360" s="1"/>
      <c r="PP360" s="1"/>
      <c r="PQ360" s="1"/>
      <c r="PR360" s="1"/>
      <c r="PS360" s="1"/>
      <c r="PT360" s="1"/>
      <c r="PU360" s="1"/>
      <c r="PV360" s="1"/>
      <c r="PW360" s="1"/>
      <c r="PX360" s="1"/>
      <c r="PY360" s="1"/>
      <c r="PZ360" s="1"/>
      <c r="QA360" s="1"/>
      <c r="QB360" s="1"/>
      <c r="QC360" s="1"/>
      <c r="QD360" s="1"/>
      <c r="QE360" s="1"/>
      <c r="QF360" s="1"/>
      <c r="QG360" s="1"/>
      <c r="QH360" s="1"/>
      <c r="QI360" s="1"/>
      <c r="QJ360" s="1"/>
      <c r="QK360" s="1"/>
      <c r="QL360" s="1"/>
      <c r="QM360" s="1"/>
      <c r="QN360" s="1"/>
      <c r="QO360" s="1"/>
      <c r="QP360" s="1"/>
      <c r="QQ360" s="1"/>
      <c r="QR360" s="1"/>
      <c r="QS360" s="1"/>
      <c r="QT360" s="1"/>
      <c r="QU360" s="1"/>
      <c r="QV360" s="1"/>
      <c r="QW360" s="1"/>
      <c r="QX360" s="1"/>
      <c r="QY360" s="1"/>
      <c r="QZ360" s="1"/>
      <c r="RA360" s="1"/>
      <c r="RB360" s="1"/>
      <c r="RC360" s="1"/>
      <c r="RD360" s="1"/>
      <c r="RE360" s="1"/>
      <c r="RF360" s="1"/>
      <c r="RG360" s="1"/>
      <c r="RH360" s="1"/>
      <c r="RI360" s="1"/>
      <c r="RJ360" s="1"/>
      <c r="RK360" s="1"/>
      <c r="RL360" s="1"/>
      <c r="RM360" s="1"/>
      <c r="RN360" s="1"/>
      <c r="RO360" s="1"/>
      <c r="RP360" s="1"/>
      <c r="RQ360" s="1"/>
      <c r="RR360" s="1"/>
      <c r="RS360" s="1"/>
      <c r="RT360" s="1"/>
      <c r="RU360" s="1"/>
      <c r="RV360" s="1"/>
      <c r="RW360" s="1"/>
      <c r="RX360" s="1"/>
      <c r="RY360" s="1"/>
      <c r="RZ360" s="1"/>
      <c r="SA360" s="1"/>
      <c r="SB360" s="1"/>
      <c r="SC360" s="1"/>
      <c r="SD360" s="1"/>
      <c r="SE360" s="1"/>
      <c r="SF360" s="1"/>
      <c r="SG360" s="1"/>
      <c r="SH360" s="1"/>
      <c r="SI360" s="1"/>
      <c r="SJ360" s="1"/>
      <c r="SK360" s="1"/>
      <c r="SL360" s="1"/>
      <c r="SM360" s="1"/>
      <c r="SN360" s="1"/>
      <c r="SO360" s="1"/>
      <c r="SP360" s="1"/>
      <c r="SQ360" s="1"/>
      <c r="SR360" s="1"/>
      <c r="SS360" s="1"/>
      <c r="ST360" s="1"/>
      <c r="SU360" s="1"/>
      <c r="SV360" s="1"/>
      <c r="SW360" s="1"/>
      <c r="SX360" s="1"/>
      <c r="SY360" s="1"/>
      <c r="SZ360" s="1"/>
      <c r="TA360" s="1"/>
      <c r="TB360" s="1"/>
      <c r="TC360" s="1"/>
      <c r="TD360" s="1"/>
      <c r="TE360" s="1"/>
      <c r="TF360" s="1"/>
      <c r="TG360" s="1"/>
      <c r="TH360" s="1"/>
      <c r="TI360" s="1"/>
      <c r="TJ360" s="1"/>
      <c r="TK360" s="1"/>
      <c r="TL360" s="1"/>
      <c r="TM360" s="1"/>
      <c r="TN360" s="1"/>
      <c r="TO360" s="1"/>
      <c r="TP360" s="1"/>
      <c r="TQ360" s="1"/>
      <c r="TR360" s="1"/>
      <c r="TS360" s="1"/>
      <c r="TT360" s="1"/>
      <c r="TU360" s="1"/>
      <c r="TV360" s="1"/>
      <c r="TW360" s="1"/>
      <c r="TX360" s="1"/>
      <c r="TY360" s="1"/>
      <c r="TZ360" s="1"/>
      <c r="UA360" s="1"/>
      <c r="UB360" s="1"/>
      <c r="UC360" s="1"/>
      <c r="UD360" s="1"/>
      <c r="UE360" s="1"/>
      <c r="UF360" s="1"/>
      <c r="UG360" s="1"/>
      <c r="UH360" s="1"/>
      <c r="UI360" s="1"/>
      <c r="UJ360" s="1"/>
      <c r="UK360" s="1"/>
      <c r="UL360" s="1"/>
      <c r="UM360" s="1"/>
      <c r="UN360" s="1"/>
      <c r="UO360" s="1"/>
      <c r="UP360" s="1"/>
      <c r="UQ360" s="1"/>
      <c r="UR360" s="1"/>
      <c r="US360" s="1"/>
      <c r="UT360" s="1"/>
      <c r="UU360" s="1"/>
      <c r="UV360" s="1"/>
      <c r="UW360" s="1"/>
      <c r="UX360" s="1"/>
      <c r="UY360" s="1"/>
      <c r="UZ360" s="1"/>
      <c r="VA360" s="1"/>
      <c r="VB360" s="1"/>
      <c r="VC360" s="1"/>
      <c r="VD360" s="1"/>
      <c r="VE360" s="1"/>
      <c r="VF360" s="1"/>
      <c r="VG360" s="1"/>
      <c r="VH360" s="1"/>
      <c r="VI360" s="1"/>
      <c r="VJ360" s="1"/>
      <c r="VK360" s="1"/>
      <c r="VL360" s="1"/>
      <c r="VM360" s="1"/>
      <c r="VN360" s="1"/>
      <c r="VO360" s="1"/>
      <c r="VP360" s="1"/>
      <c r="VQ360" s="1"/>
      <c r="VR360" s="1"/>
      <c r="VS360" s="1"/>
      <c r="VT360" s="1"/>
      <c r="VU360" s="1"/>
      <c r="VV360" s="1"/>
      <c r="VW360" s="1"/>
      <c r="VX360" s="1"/>
      <c r="VY360" s="1"/>
      <c r="VZ360" s="1"/>
      <c r="WA360" s="1"/>
      <c r="WB360" s="1"/>
      <c r="WC360" s="1"/>
      <c r="WD360" s="1"/>
      <c r="WE360" s="1"/>
      <c r="WF360" s="1"/>
      <c r="WG360" s="1"/>
      <c r="WH360" s="1"/>
      <c r="WI360" s="1"/>
      <c r="WJ360" s="1"/>
      <c r="WK360" s="1"/>
      <c r="WL360" s="1"/>
      <c r="WM360" s="1"/>
      <c r="WN360" s="1"/>
      <c r="WO360" s="1"/>
      <c r="WP360" s="1"/>
      <c r="WQ360" s="1"/>
      <c r="WR360" s="1"/>
      <c r="WS360" s="1"/>
      <c r="WT360" s="1"/>
      <c r="WU360" s="1"/>
      <c r="WV360" s="1"/>
      <c r="WW360" s="1"/>
      <c r="WX360" s="1"/>
      <c r="WY360" s="1"/>
      <c r="WZ360" s="1"/>
      <c r="XA360" s="1"/>
      <c r="XB360" s="1"/>
      <c r="XC360" s="1"/>
      <c r="XD360" s="1"/>
      <c r="XE360" s="1"/>
      <c r="XF360" s="1"/>
      <c r="XG360" s="1"/>
      <c r="XH360" s="1"/>
      <c r="XI360" s="1"/>
      <c r="XJ360" s="1"/>
      <c r="XK360" s="1"/>
      <c r="XL360" s="1"/>
      <c r="XM360" s="1"/>
      <c r="XN360" s="1"/>
      <c r="XO360" s="1"/>
      <c r="XP360" s="1"/>
      <c r="XQ360" s="1"/>
      <c r="XR360" s="1"/>
      <c r="XS360" s="1"/>
      <c r="XT360" s="1"/>
      <c r="XU360" s="1"/>
      <c r="XV360" s="1"/>
      <c r="XW360" s="1"/>
      <c r="XX360" s="1"/>
      <c r="XY360" s="1"/>
      <c r="XZ360" s="1"/>
      <c r="YA360" s="1"/>
      <c r="YB360" s="1"/>
      <c r="YC360" s="1"/>
      <c r="YD360" s="1"/>
      <c r="YE360" s="1"/>
      <c r="YF360" s="1"/>
      <c r="YG360" s="1"/>
      <c r="YH360" s="1"/>
      <c r="YI360" s="1"/>
      <c r="YJ360" s="1"/>
      <c r="YK360" s="1"/>
      <c r="YL360" s="1"/>
      <c r="YM360" s="1"/>
      <c r="YN360" s="1"/>
      <c r="YO360" s="1"/>
      <c r="YP360" s="1"/>
      <c r="YQ360" s="1"/>
      <c r="YR360" s="1"/>
      <c r="YS360" s="1"/>
      <c r="YT360" s="1"/>
      <c r="YU360" s="1"/>
      <c r="YV360" s="1"/>
      <c r="YW360" s="1"/>
      <c r="YX360" s="1"/>
      <c r="YY360" s="1"/>
      <c r="YZ360" s="1"/>
      <c r="ZA360" s="1"/>
      <c r="ZB360" s="1"/>
      <c r="ZC360" s="1"/>
      <c r="ZD360" s="1"/>
      <c r="ZE360" s="1"/>
      <c r="ZF360" s="1"/>
      <c r="ZG360" s="1"/>
      <c r="ZH360" s="1"/>
      <c r="ZI360" s="1"/>
      <c r="ZJ360" s="1"/>
      <c r="ZK360" s="1"/>
      <c r="ZL360" s="1"/>
      <c r="ZM360" s="1"/>
      <c r="ZN360" s="1"/>
      <c r="ZO360" s="1"/>
      <c r="ZP360" s="1"/>
      <c r="ZQ360" s="1"/>
      <c r="ZR360" s="1"/>
      <c r="ZS360" s="1"/>
      <c r="ZT360" s="1"/>
      <c r="ZU360" s="1"/>
      <c r="ZV360" s="1"/>
      <c r="ZW360" s="1"/>
      <c r="ZX360" s="1"/>
      <c r="ZY360" s="1"/>
      <c r="ZZ360" s="1"/>
      <c r="AAA360" s="1"/>
      <c r="AAB360" s="1"/>
      <c r="AAC360" s="1"/>
      <c r="AAD360" s="1"/>
      <c r="AAE360" s="1"/>
      <c r="AAF360" s="1"/>
      <c r="AAG360" s="1"/>
      <c r="AAH360" s="1"/>
      <c r="AAI360" s="1"/>
      <c r="AAJ360" s="1"/>
      <c r="AAK360" s="1"/>
      <c r="AAL360" s="1"/>
      <c r="AAM360" s="1"/>
      <c r="AAN360" s="1"/>
      <c r="AAO360" s="1"/>
      <c r="AAP360" s="1"/>
      <c r="AAQ360" s="1"/>
      <c r="AAR360" s="1"/>
      <c r="AAS360" s="1"/>
      <c r="AAT360" s="1"/>
      <c r="AAU360" s="1"/>
      <c r="AAV360" s="1"/>
      <c r="AAW360" s="1"/>
      <c r="AAX360" s="1"/>
      <c r="AAY360" s="1"/>
      <c r="AAZ360" s="1"/>
      <c r="ABA360" s="1"/>
      <c r="ABB360" s="1"/>
      <c r="ABC360" s="1"/>
      <c r="ABD360" s="1"/>
      <c r="ABE360" s="1"/>
      <c r="ABF360" s="1"/>
      <c r="ABG360" s="1"/>
      <c r="ABH360" s="1"/>
      <c r="ABI360" s="1"/>
      <c r="ABJ360" s="1"/>
      <c r="ABK360" s="1"/>
      <c r="ABL360" s="1"/>
      <c r="ABM360" s="1"/>
      <c r="ABN360" s="1"/>
      <c r="ABO360" s="1"/>
      <c r="ABP360" s="1"/>
      <c r="ABQ360" s="1"/>
      <c r="ABR360" s="1"/>
      <c r="ABS360" s="1"/>
      <c r="ABT360" s="1"/>
      <c r="ABU360" s="1"/>
      <c r="ABV360" s="1"/>
      <c r="ABW360" s="1"/>
      <c r="ABX360" s="1"/>
      <c r="ABY360" s="1"/>
      <c r="ABZ360" s="1"/>
      <c r="ACA360" s="1"/>
      <c r="ACB360" s="1"/>
      <c r="ACC360" s="1"/>
      <c r="ACD360" s="1"/>
      <c r="ACE360" s="1"/>
      <c r="ACF360" s="1"/>
      <c r="ACG360" s="1"/>
      <c r="ACH360" s="1"/>
      <c r="ACI360" s="1"/>
      <c r="ACJ360" s="1"/>
      <c r="ACK360" s="1"/>
      <c r="ACL360" s="1"/>
      <c r="ACM360" s="1"/>
      <c r="ACN360" s="1"/>
      <c r="ACO360" s="1"/>
      <c r="ACP360" s="1"/>
      <c r="ACQ360" s="1"/>
      <c r="ACR360" s="1"/>
      <c r="ACS360" s="1"/>
      <c r="ACT360" s="1"/>
      <c r="ACU360" s="1"/>
      <c r="ACV360" s="1"/>
      <c r="ACW360" s="1"/>
      <c r="ACX360" s="1"/>
      <c r="ACY360" s="1"/>
      <c r="ACZ360" s="1"/>
      <c r="ADA360" s="1"/>
      <c r="ADB360" s="1"/>
      <c r="ADC360" s="1"/>
      <c r="ADD360" s="1"/>
      <c r="ADE360" s="1"/>
      <c r="ADF360" s="1"/>
      <c r="ADG360" s="1"/>
      <c r="ADH360" s="1"/>
      <c r="ADI360" s="1"/>
      <c r="ADJ360" s="1"/>
      <c r="ADK360" s="1"/>
      <c r="ADL360" s="1"/>
      <c r="ADM360" s="1"/>
      <c r="ADN360" s="1"/>
      <c r="ADO360" s="1"/>
      <c r="ADP360" s="1"/>
      <c r="ADQ360" s="1"/>
      <c r="ADR360" s="1"/>
      <c r="ADS360" s="1"/>
      <c r="ADT360" s="1"/>
      <c r="ADU360" s="1"/>
      <c r="ADV360" s="1"/>
      <c r="ADW360" s="1"/>
      <c r="ADX360" s="1"/>
      <c r="ADY360" s="1"/>
      <c r="ADZ360" s="1"/>
      <c r="AEA360" s="1"/>
      <c r="AEB360" s="1"/>
      <c r="AEC360" s="1"/>
      <c r="AED360" s="1"/>
      <c r="AEE360" s="1"/>
      <c r="AEF360" s="1"/>
      <c r="AEG360" s="1"/>
      <c r="AEH360" s="1"/>
      <c r="AEI360" s="1"/>
      <c r="AEJ360" s="1"/>
      <c r="AEK360" s="1"/>
      <c r="AEL360" s="1"/>
      <c r="AEM360" s="1"/>
      <c r="AEN360" s="1"/>
      <c r="AEO360" s="1"/>
      <c r="AEP360" s="1"/>
      <c r="AEQ360" s="1"/>
      <c r="AER360" s="1"/>
      <c r="AES360" s="1"/>
      <c r="AET360" s="1"/>
      <c r="AEU360" s="1"/>
      <c r="AEV360" s="1"/>
      <c r="AEW360" s="1"/>
      <c r="AEX360" s="1"/>
      <c r="AEY360" s="1"/>
      <c r="AEZ360" s="1"/>
      <c r="AFA360" s="1"/>
      <c r="AFB360" s="1"/>
      <c r="AFC360" s="1"/>
      <c r="AFD360" s="1"/>
      <c r="AFE360" s="1"/>
      <c r="AFF360" s="1"/>
      <c r="AFG360" s="1"/>
      <c r="AFH360" s="1"/>
      <c r="AFI360" s="1"/>
      <c r="AFJ360" s="1"/>
      <c r="AFK360" s="1"/>
      <c r="AFL360" s="1"/>
      <c r="AFM360" s="1"/>
      <c r="AFN360" s="1"/>
      <c r="AFO360" s="1"/>
      <c r="AFP360" s="1"/>
      <c r="AFQ360" s="1"/>
      <c r="AFR360" s="1"/>
      <c r="AFS360" s="1"/>
      <c r="AFT360" s="1"/>
      <c r="AFU360" s="1"/>
      <c r="AFV360" s="1"/>
      <c r="AFW360" s="1"/>
      <c r="AFX360" s="1"/>
      <c r="AFY360" s="1"/>
      <c r="AFZ360" s="1"/>
      <c r="AGA360" s="1"/>
      <c r="AGB360" s="1"/>
      <c r="AGC360" s="1"/>
      <c r="AGD360" s="1"/>
      <c r="AGE360" s="1"/>
      <c r="AGF360" s="1"/>
      <c r="AGG360" s="1"/>
      <c r="AGH360" s="1"/>
      <c r="AGI360" s="1"/>
      <c r="AGJ360" s="1"/>
      <c r="AGK360" s="1"/>
      <c r="AGL360" s="1"/>
      <c r="AGM360" s="1"/>
      <c r="AGN360" s="1"/>
      <c r="AGO360" s="1"/>
      <c r="AGP360" s="1"/>
      <c r="AGQ360" s="1"/>
      <c r="AGR360" s="1"/>
      <c r="AGS360" s="1"/>
      <c r="AGT360" s="1"/>
      <c r="AGU360" s="1"/>
      <c r="AGV360" s="1"/>
      <c r="AGW360" s="1"/>
      <c r="AGX360" s="1"/>
      <c r="AGY360" s="1"/>
      <c r="AGZ360" s="1"/>
      <c r="AHA360" s="1"/>
      <c r="AHB360" s="1"/>
      <c r="AHC360" s="1"/>
      <c r="AHD360" s="1"/>
      <c r="AHE360" s="1"/>
      <c r="AHF360" s="1"/>
      <c r="AHG360" s="1"/>
      <c r="AHH360" s="1"/>
      <c r="AHI360" s="1"/>
      <c r="AHJ360" s="1"/>
      <c r="AHK360" s="1"/>
      <c r="AHL360" s="1"/>
      <c r="AHM360" s="1"/>
      <c r="AHN360" s="1"/>
      <c r="AHO360" s="1"/>
      <c r="AHP360" s="1"/>
      <c r="AHQ360" s="1"/>
      <c r="AHR360" s="1"/>
      <c r="AHS360" s="1"/>
      <c r="AHT360" s="1"/>
      <c r="AHU360" s="1"/>
      <c r="AHV360" s="1"/>
      <c r="AHW360" s="1"/>
      <c r="AHX360" s="1"/>
      <c r="AHY360" s="1"/>
      <c r="AHZ360" s="1"/>
      <c r="AIA360" s="1"/>
      <c r="AIB360" s="1"/>
      <c r="AIC360" s="1"/>
      <c r="AID360" s="1"/>
      <c r="AIE360" s="1"/>
      <c r="AIF360" s="1"/>
      <c r="AIG360" s="1"/>
      <c r="AIH360" s="1"/>
      <c r="AII360" s="1"/>
      <c r="AIJ360" s="1"/>
      <c r="AIK360" s="1"/>
      <c r="AIL360" s="1"/>
      <c r="AIM360" s="1"/>
      <c r="AIN360" s="1"/>
      <c r="AIO360" s="1"/>
      <c r="AIP360" s="1"/>
      <c r="AIQ360" s="1"/>
      <c r="AIR360" s="1"/>
      <c r="AIS360" s="1"/>
      <c r="AIT360" s="1"/>
      <c r="AIU360" s="1"/>
      <c r="AIV360" s="1"/>
      <c r="AIW360" s="1"/>
      <c r="AIX360" s="1"/>
      <c r="AIY360" s="1"/>
      <c r="AIZ360" s="1"/>
      <c r="AJA360" s="1"/>
      <c r="AJB360" s="1"/>
      <c r="AJC360" s="1"/>
      <c r="AJD360" s="1"/>
      <c r="AJE360" s="1"/>
      <c r="AJF360" s="1"/>
      <c r="AJG360" s="1"/>
      <c r="AJH360" s="1"/>
      <c r="AJI360" s="1"/>
      <c r="AJJ360" s="1"/>
      <c r="AJK360" s="1"/>
      <c r="AJL360" s="1"/>
      <c r="AJM360" s="1"/>
      <c r="AJN360" s="1"/>
      <c r="AJO360" s="1"/>
      <c r="AJP360" s="1"/>
      <c r="AJQ360" s="1"/>
      <c r="AJR360" s="1"/>
      <c r="AJS360" s="1"/>
      <c r="AJT360" s="1"/>
      <c r="AJU360" s="1"/>
      <c r="AJV360" s="1"/>
      <c r="AJW360" s="1"/>
      <c r="AJX360" s="1"/>
      <c r="AJY360" s="1"/>
      <c r="AJZ360" s="1"/>
      <c r="AKA360" s="1"/>
      <c r="AKB360" s="1"/>
      <c r="AKC360" s="1"/>
      <c r="AKD360" s="1"/>
      <c r="AKE360" s="1"/>
      <c r="AKF360" s="1"/>
      <c r="AKG360" s="1"/>
      <c r="AKH360" s="1"/>
      <c r="AKI360" s="1"/>
      <c r="AKJ360" s="1"/>
      <c r="AKK360" s="1"/>
      <c r="AKL360" s="1"/>
      <c r="AKM360" s="1"/>
      <c r="AKN360" s="1"/>
      <c r="AKO360" s="1"/>
      <c r="AKP360" s="1"/>
      <c r="AKQ360" s="1"/>
      <c r="AKR360" s="1"/>
      <c r="AKS360" s="1"/>
      <c r="AKT360" s="1"/>
      <c r="AKU360" s="1"/>
      <c r="AKV360" s="1"/>
      <c r="AKW360" s="1"/>
      <c r="AKX360" s="1"/>
      <c r="AKY360" s="1"/>
      <c r="AKZ360" s="1"/>
      <c r="ALA360" s="1"/>
      <c r="ALB360" s="1"/>
      <c r="ALC360" s="1"/>
      <c r="ALD360" s="1"/>
      <c r="ALE360" s="1"/>
      <c r="ALF360" s="1"/>
      <c r="ALG360" s="1"/>
      <c r="ALH360" s="1"/>
      <c r="ALI360" s="1"/>
      <c r="ALJ360" s="1"/>
      <c r="ALK360" s="1"/>
      <c r="ALL360" s="1"/>
      <c r="ALM360" s="1"/>
      <c r="ALN360" s="1"/>
      <c r="ALO360" s="1"/>
      <c r="ALP360" s="1"/>
      <c r="ALQ360" s="1"/>
      <c r="ALR360" s="1"/>
      <c r="ALS360" s="1"/>
      <c r="ALT360" s="1"/>
      <c r="ALU360" s="1"/>
      <c r="ALV360" s="1"/>
      <c r="ALW360" s="1"/>
      <c r="ALX360" s="1"/>
      <c r="ALY360" s="1"/>
      <c r="ALZ360" s="1"/>
      <c r="AMA360" s="1"/>
      <c r="AMB360" s="1"/>
      <c r="AMC360" s="1"/>
      <c r="AMD360" s="1"/>
      <c r="AME360" s="1"/>
      <c r="AMF360" s="1"/>
      <c r="AMG360" s="1"/>
      <c r="AMH360" s="1"/>
      <c r="AMI360" s="1"/>
      <c r="AMJ360" s="1"/>
      <c r="AMK360" s="1"/>
    </row>
    <row r="361" spans="1:1025" s="142" customFormat="1" ht="21">
      <c r="A361" s="146"/>
      <c r="B361" s="146"/>
      <c r="C361" s="146"/>
      <c r="D361" s="146"/>
      <c r="E361" s="146"/>
      <c r="F361" s="146"/>
      <c r="G361" s="146"/>
      <c r="H361" s="146"/>
      <c r="I361" s="146"/>
      <c r="J361" s="146"/>
      <c r="K361" s="146"/>
      <c r="L361" s="146"/>
      <c r="M361" s="146"/>
      <c r="N361" s="146"/>
      <c r="O361" s="146"/>
      <c r="P361" s="146"/>
      <c r="Q361" s="146"/>
      <c r="R361" s="146"/>
      <c r="S361" s="146"/>
      <c r="T361" s="146"/>
      <c r="U361" s="146"/>
      <c r="V361" s="146"/>
      <c r="W361" s="146"/>
      <c r="X361" s="146"/>
      <c r="Y361" s="146"/>
      <c r="Z361" s="146"/>
      <c r="AA361" s="144"/>
      <c r="AB361" s="146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  <c r="IM361" s="1"/>
      <c r="IN361" s="1"/>
      <c r="IO361" s="1"/>
      <c r="IP361" s="1"/>
      <c r="IQ361" s="1"/>
      <c r="IR361" s="1"/>
      <c r="IS361" s="1"/>
      <c r="IT361" s="1"/>
      <c r="IU361" s="1"/>
      <c r="IV361" s="1"/>
      <c r="IW361" s="1"/>
      <c r="IX361" s="1"/>
      <c r="IY361" s="1"/>
      <c r="IZ361" s="1"/>
      <c r="JA361" s="1"/>
      <c r="JB361" s="1"/>
      <c r="JC361" s="1"/>
      <c r="JD361" s="1"/>
      <c r="JE361" s="1"/>
      <c r="JF361" s="1"/>
      <c r="JG361" s="1"/>
      <c r="JH361" s="1"/>
      <c r="JI361" s="1"/>
      <c r="JJ361" s="1"/>
      <c r="JK361" s="1"/>
      <c r="JL361" s="1"/>
      <c r="JM361" s="1"/>
      <c r="JN361" s="1"/>
      <c r="JO361" s="1"/>
      <c r="JP361" s="1"/>
      <c r="JQ361" s="1"/>
      <c r="JR361" s="1"/>
      <c r="JS361" s="1"/>
      <c r="JT361" s="1"/>
      <c r="JU361" s="1"/>
      <c r="JV361" s="1"/>
      <c r="JW361" s="1"/>
      <c r="JX361" s="1"/>
      <c r="JY361" s="1"/>
      <c r="JZ361" s="1"/>
      <c r="KA361" s="1"/>
      <c r="KB361" s="1"/>
      <c r="KC361" s="1"/>
      <c r="KD361" s="1"/>
      <c r="KE361" s="1"/>
      <c r="KF361" s="1"/>
      <c r="KG361" s="1"/>
      <c r="KH361" s="1"/>
      <c r="KI361" s="1"/>
      <c r="KJ361" s="1"/>
      <c r="KK361" s="1"/>
      <c r="KL361" s="1"/>
      <c r="KM361" s="1"/>
      <c r="KN361" s="1"/>
      <c r="KO361" s="1"/>
      <c r="KP361" s="1"/>
      <c r="KQ361" s="1"/>
      <c r="KR361" s="1"/>
      <c r="KS361" s="1"/>
      <c r="KT361" s="1"/>
      <c r="KU361" s="1"/>
      <c r="KV361" s="1"/>
      <c r="KW361" s="1"/>
      <c r="KX361" s="1"/>
      <c r="KY361" s="1"/>
      <c r="KZ361" s="1"/>
      <c r="LA361" s="1"/>
      <c r="LB361" s="1"/>
      <c r="LC361" s="1"/>
      <c r="LD361" s="1"/>
      <c r="LE361" s="1"/>
      <c r="LF361" s="1"/>
      <c r="LG361" s="1"/>
      <c r="LH361" s="1"/>
      <c r="LI361" s="1"/>
      <c r="LJ361" s="1"/>
      <c r="LK361" s="1"/>
      <c r="LL361" s="1"/>
      <c r="LM361" s="1"/>
      <c r="LN361" s="1"/>
      <c r="LO361" s="1"/>
      <c r="LP361" s="1"/>
      <c r="LQ361" s="1"/>
      <c r="LR361" s="1"/>
      <c r="LS361" s="1"/>
      <c r="LT361" s="1"/>
      <c r="LU361" s="1"/>
      <c r="LV361" s="1"/>
      <c r="LW361" s="1"/>
      <c r="LX361" s="1"/>
      <c r="LY361" s="1"/>
      <c r="LZ361" s="1"/>
      <c r="MA361" s="1"/>
      <c r="MB361" s="1"/>
      <c r="MC361" s="1"/>
      <c r="MD361" s="1"/>
      <c r="ME361" s="1"/>
      <c r="MF361" s="1"/>
      <c r="MG361" s="1"/>
      <c r="MH361" s="1"/>
      <c r="MI361" s="1"/>
      <c r="MJ361" s="1"/>
      <c r="MK361" s="1"/>
      <c r="ML361" s="1"/>
      <c r="MM361" s="1"/>
      <c r="MN361" s="1"/>
      <c r="MO361" s="1"/>
      <c r="MP361" s="1"/>
      <c r="MQ361" s="1"/>
      <c r="MR361" s="1"/>
      <c r="MS361" s="1"/>
      <c r="MT361" s="1"/>
      <c r="MU361" s="1"/>
      <c r="MV361" s="1"/>
      <c r="MW361" s="1"/>
      <c r="MX361" s="1"/>
      <c r="MY361" s="1"/>
      <c r="MZ361" s="1"/>
      <c r="NA361" s="1"/>
      <c r="NB361" s="1"/>
      <c r="NC361" s="1"/>
      <c r="ND361" s="1"/>
      <c r="NE361" s="1"/>
      <c r="NF361" s="1"/>
      <c r="NG361" s="1"/>
      <c r="NH361" s="1"/>
      <c r="NI361" s="1"/>
      <c r="NJ361" s="1"/>
      <c r="NK361" s="1"/>
      <c r="NL361" s="1"/>
      <c r="NM361" s="1"/>
      <c r="NN361" s="1"/>
      <c r="NO361" s="1"/>
      <c r="NP361" s="1"/>
      <c r="NQ361" s="1"/>
      <c r="NR361" s="1"/>
      <c r="NS361" s="1"/>
      <c r="NT361" s="1"/>
      <c r="NU361" s="1"/>
      <c r="NV361" s="1"/>
      <c r="NW361" s="1"/>
      <c r="NX361" s="1"/>
      <c r="NY361" s="1"/>
      <c r="NZ361" s="1"/>
      <c r="OA361" s="1"/>
      <c r="OB361" s="1"/>
      <c r="OC361" s="1"/>
      <c r="OD361" s="1"/>
      <c r="OE361" s="1"/>
      <c r="OF361" s="1"/>
      <c r="OG361" s="1"/>
      <c r="OH361" s="1"/>
      <c r="OI361" s="1"/>
      <c r="OJ361" s="1"/>
      <c r="OK361" s="1"/>
      <c r="OL361" s="1"/>
      <c r="OM361" s="1"/>
      <c r="ON361" s="1"/>
      <c r="OO361" s="1"/>
      <c r="OP361" s="1"/>
      <c r="OQ361" s="1"/>
      <c r="OR361" s="1"/>
      <c r="OS361" s="1"/>
      <c r="OT361" s="1"/>
      <c r="OU361" s="1"/>
      <c r="OV361" s="1"/>
      <c r="OW361" s="1"/>
      <c r="OX361" s="1"/>
      <c r="OY361" s="1"/>
      <c r="OZ361" s="1"/>
      <c r="PA361" s="1"/>
      <c r="PB361" s="1"/>
      <c r="PC361" s="1"/>
      <c r="PD361" s="1"/>
      <c r="PE361" s="1"/>
      <c r="PF361" s="1"/>
      <c r="PG361" s="1"/>
      <c r="PH361" s="1"/>
      <c r="PI361" s="1"/>
      <c r="PJ361" s="1"/>
      <c r="PK361" s="1"/>
      <c r="PL361" s="1"/>
      <c r="PM361" s="1"/>
      <c r="PN361" s="1"/>
      <c r="PO361" s="1"/>
      <c r="PP361" s="1"/>
      <c r="PQ361" s="1"/>
      <c r="PR361" s="1"/>
      <c r="PS361" s="1"/>
      <c r="PT361" s="1"/>
      <c r="PU361" s="1"/>
      <c r="PV361" s="1"/>
      <c r="PW361" s="1"/>
      <c r="PX361" s="1"/>
      <c r="PY361" s="1"/>
      <c r="PZ361" s="1"/>
      <c r="QA361" s="1"/>
      <c r="QB361" s="1"/>
      <c r="QC361" s="1"/>
      <c r="QD361" s="1"/>
      <c r="QE361" s="1"/>
      <c r="QF361" s="1"/>
      <c r="QG361" s="1"/>
      <c r="QH361" s="1"/>
      <c r="QI361" s="1"/>
      <c r="QJ361" s="1"/>
      <c r="QK361" s="1"/>
      <c r="QL361" s="1"/>
      <c r="QM361" s="1"/>
      <c r="QN361" s="1"/>
      <c r="QO361" s="1"/>
      <c r="QP361" s="1"/>
      <c r="QQ361" s="1"/>
      <c r="QR361" s="1"/>
      <c r="QS361" s="1"/>
      <c r="QT361" s="1"/>
      <c r="QU361" s="1"/>
      <c r="QV361" s="1"/>
      <c r="QW361" s="1"/>
      <c r="QX361" s="1"/>
      <c r="QY361" s="1"/>
      <c r="QZ361" s="1"/>
      <c r="RA361" s="1"/>
      <c r="RB361" s="1"/>
      <c r="RC361" s="1"/>
      <c r="RD361" s="1"/>
      <c r="RE361" s="1"/>
      <c r="RF361" s="1"/>
      <c r="RG361" s="1"/>
      <c r="RH361" s="1"/>
      <c r="RI361" s="1"/>
      <c r="RJ361" s="1"/>
      <c r="RK361" s="1"/>
      <c r="RL361" s="1"/>
      <c r="RM361" s="1"/>
      <c r="RN361" s="1"/>
      <c r="RO361" s="1"/>
      <c r="RP361" s="1"/>
      <c r="RQ361" s="1"/>
      <c r="RR361" s="1"/>
      <c r="RS361" s="1"/>
      <c r="RT361" s="1"/>
      <c r="RU361" s="1"/>
      <c r="RV361" s="1"/>
      <c r="RW361" s="1"/>
      <c r="RX361" s="1"/>
      <c r="RY361" s="1"/>
      <c r="RZ361" s="1"/>
      <c r="SA361" s="1"/>
      <c r="SB361" s="1"/>
      <c r="SC361" s="1"/>
      <c r="SD361" s="1"/>
      <c r="SE361" s="1"/>
      <c r="SF361" s="1"/>
      <c r="SG361" s="1"/>
      <c r="SH361" s="1"/>
      <c r="SI361" s="1"/>
      <c r="SJ361" s="1"/>
      <c r="SK361" s="1"/>
      <c r="SL361" s="1"/>
      <c r="SM361" s="1"/>
      <c r="SN361" s="1"/>
      <c r="SO361" s="1"/>
      <c r="SP361" s="1"/>
      <c r="SQ361" s="1"/>
      <c r="SR361" s="1"/>
      <c r="SS361" s="1"/>
      <c r="ST361" s="1"/>
      <c r="SU361" s="1"/>
      <c r="SV361" s="1"/>
      <c r="SW361" s="1"/>
      <c r="SX361" s="1"/>
      <c r="SY361" s="1"/>
      <c r="SZ361" s="1"/>
      <c r="TA361" s="1"/>
      <c r="TB361" s="1"/>
      <c r="TC361" s="1"/>
      <c r="TD361" s="1"/>
      <c r="TE361" s="1"/>
      <c r="TF361" s="1"/>
      <c r="TG361" s="1"/>
      <c r="TH361" s="1"/>
      <c r="TI361" s="1"/>
      <c r="TJ361" s="1"/>
      <c r="TK361" s="1"/>
      <c r="TL361" s="1"/>
      <c r="TM361" s="1"/>
      <c r="TN361" s="1"/>
      <c r="TO361" s="1"/>
      <c r="TP361" s="1"/>
      <c r="TQ361" s="1"/>
      <c r="TR361" s="1"/>
      <c r="TS361" s="1"/>
      <c r="TT361" s="1"/>
      <c r="TU361" s="1"/>
      <c r="TV361" s="1"/>
      <c r="TW361" s="1"/>
      <c r="TX361" s="1"/>
      <c r="TY361" s="1"/>
      <c r="TZ361" s="1"/>
      <c r="UA361" s="1"/>
      <c r="UB361" s="1"/>
      <c r="UC361" s="1"/>
      <c r="UD361" s="1"/>
      <c r="UE361" s="1"/>
      <c r="UF361" s="1"/>
      <c r="UG361" s="1"/>
      <c r="UH361" s="1"/>
      <c r="UI361" s="1"/>
      <c r="UJ361" s="1"/>
      <c r="UK361" s="1"/>
      <c r="UL361" s="1"/>
      <c r="UM361" s="1"/>
      <c r="UN361" s="1"/>
      <c r="UO361" s="1"/>
      <c r="UP361" s="1"/>
      <c r="UQ361" s="1"/>
      <c r="UR361" s="1"/>
      <c r="US361" s="1"/>
      <c r="UT361" s="1"/>
      <c r="UU361" s="1"/>
      <c r="UV361" s="1"/>
      <c r="UW361" s="1"/>
      <c r="UX361" s="1"/>
      <c r="UY361" s="1"/>
      <c r="UZ361" s="1"/>
      <c r="VA361" s="1"/>
      <c r="VB361" s="1"/>
      <c r="VC361" s="1"/>
      <c r="VD361" s="1"/>
      <c r="VE361" s="1"/>
      <c r="VF361" s="1"/>
      <c r="VG361" s="1"/>
      <c r="VH361" s="1"/>
      <c r="VI361" s="1"/>
      <c r="VJ361" s="1"/>
      <c r="VK361" s="1"/>
      <c r="VL361" s="1"/>
      <c r="VM361" s="1"/>
      <c r="VN361" s="1"/>
      <c r="VO361" s="1"/>
      <c r="VP361" s="1"/>
      <c r="VQ361" s="1"/>
      <c r="VR361" s="1"/>
      <c r="VS361" s="1"/>
      <c r="VT361" s="1"/>
      <c r="VU361" s="1"/>
      <c r="VV361" s="1"/>
      <c r="VW361" s="1"/>
      <c r="VX361" s="1"/>
      <c r="VY361" s="1"/>
      <c r="VZ361" s="1"/>
      <c r="WA361" s="1"/>
      <c r="WB361" s="1"/>
      <c r="WC361" s="1"/>
      <c r="WD361" s="1"/>
      <c r="WE361" s="1"/>
      <c r="WF361" s="1"/>
      <c r="WG361" s="1"/>
      <c r="WH361" s="1"/>
      <c r="WI361" s="1"/>
      <c r="WJ361" s="1"/>
      <c r="WK361" s="1"/>
      <c r="WL361" s="1"/>
      <c r="WM361" s="1"/>
      <c r="WN361" s="1"/>
      <c r="WO361" s="1"/>
      <c r="WP361" s="1"/>
      <c r="WQ361" s="1"/>
      <c r="WR361" s="1"/>
      <c r="WS361" s="1"/>
      <c r="WT361" s="1"/>
      <c r="WU361" s="1"/>
      <c r="WV361" s="1"/>
      <c r="WW361" s="1"/>
      <c r="WX361" s="1"/>
      <c r="WY361" s="1"/>
      <c r="WZ361" s="1"/>
      <c r="XA361" s="1"/>
      <c r="XB361" s="1"/>
      <c r="XC361" s="1"/>
      <c r="XD361" s="1"/>
      <c r="XE361" s="1"/>
      <c r="XF361" s="1"/>
      <c r="XG361" s="1"/>
      <c r="XH361" s="1"/>
      <c r="XI361" s="1"/>
      <c r="XJ361" s="1"/>
      <c r="XK361" s="1"/>
      <c r="XL361" s="1"/>
      <c r="XM361" s="1"/>
      <c r="XN361" s="1"/>
      <c r="XO361" s="1"/>
      <c r="XP361" s="1"/>
      <c r="XQ361" s="1"/>
      <c r="XR361" s="1"/>
      <c r="XS361" s="1"/>
      <c r="XT361" s="1"/>
      <c r="XU361" s="1"/>
      <c r="XV361" s="1"/>
      <c r="XW361" s="1"/>
      <c r="XX361" s="1"/>
      <c r="XY361" s="1"/>
      <c r="XZ361" s="1"/>
      <c r="YA361" s="1"/>
      <c r="YB361" s="1"/>
      <c r="YC361" s="1"/>
      <c r="YD361" s="1"/>
      <c r="YE361" s="1"/>
      <c r="YF361" s="1"/>
      <c r="YG361" s="1"/>
      <c r="YH361" s="1"/>
      <c r="YI361" s="1"/>
      <c r="YJ361" s="1"/>
      <c r="YK361" s="1"/>
      <c r="YL361" s="1"/>
      <c r="YM361" s="1"/>
      <c r="YN361" s="1"/>
      <c r="YO361" s="1"/>
      <c r="YP361" s="1"/>
      <c r="YQ361" s="1"/>
      <c r="YR361" s="1"/>
      <c r="YS361" s="1"/>
      <c r="YT361" s="1"/>
      <c r="YU361" s="1"/>
      <c r="YV361" s="1"/>
      <c r="YW361" s="1"/>
      <c r="YX361" s="1"/>
      <c r="YY361" s="1"/>
      <c r="YZ361" s="1"/>
      <c r="ZA361" s="1"/>
      <c r="ZB361" s="1"/>
      <c r="ZC361" s="1"/>
      <c r="ZD361" s="1"/>
      <c r="ZE361" s="1"/>
      <c r="ZF361" s="1"/>
      <c r="ZG361" s="1"/>
      <c r="ZH361" s="1"/>
      <c r="ZI361" s="1"/>
      <c r="ZJ361" s="1"/>
      <c r="ZK361" s="1"/>
      <c r="ZL361" s="1"/>
      <c r="ZM361" s="1"/>
      <c r="ZN361" s="1"/>
      <c r="ZO361" s="1"/>
      <c r="ZP361" s="1"/>
      <c r="ZQ361" s="1"/>
      <c r="ZR361" s="1"/>
      <c r="ZS361" s="1"/>
      <c r="ZT361" s="1"/>
      <c r="ZU361" s="1"/>
      <c r="ZV361" s="1"/>
      <c r="ZW361" s="1"/>
      <c r="ZX361" s="1"/>
      <c r="ZY361" s="1"/>
      <c r="ZZ361" s="1"/>
      <c r="AAA361" s="1"/>
      <c r="AAB361" s="1"/>
      <c r="AAC361" s="1"/>
      <c r="AAD361" s="1"/>
      <c r="AAE361" s="1"/>
      <c r="AAF361" s="1"/>
      <c r="AAG361" s="1"/>
      <c r="AAH361" s="1"/>
      <c r="AAI361" s="1"/>
      <c r="AAJ361" s="1"/>
      <c r="AAK361" s="1"/>
      <c r="AAL361" s="1"/>
      <c r="AAM361" s="1"/>
      <c r="AAN361" s="1"/>
      <c r="AAO361" s="1"/>
      <c r="AAP361" s="1"/>
      <c r="AAQ361" s="1"/>
      <c r="AAR361" s="1"/>
      <c r="AAS361" s="1"/>
      <c r="AAT361" s="1"/>
      <c r="AAU361" s="1"/>
      <c r="AAV361" s="1"/>
      <c r="AAW361" s="1"/>
      <c r="AAX361" s="1"/>
      <c r="AAY361" s="1"/>
      <c r="AAZ361" s="1"/>
      <c r="ABA361" s="1"/>
      <c r="ABB361" s="1"/>
      <c r="ABC361" s="1"/>
      <c r="ABD361" s="1"/>
      <c r="ABE361" s="1"/>
      <c r="ABF361" s="1"/>
      <c r="ABG361" s="1"/>
      <c r="ABH361" s="1"/>
      <c r="ABI361" s="1"/>
      <c r="ABJ361" s="1"/>
      <c r="ABK361" s="1"/>
      <c r="ABL361" s="1"/>
      <c r="ABM361" s="1"/>
      <c r="ABN361" s="1"/>
      <c r="ABO361" s="1"/>
      <c r="ABP361" s="1"/>
      <c r="ABQ361" s="1"/>
      <c r="ABR361" s="1"/>
      <c r="ABS361" s="1"/>
      <c r="ABT361" s="1"/>
      <c r="ABU361" s="1"/>
      <c r="ABV361" s="1"/>
      <c r="ABW361" s="1"/>
      <c r="ABX361" s="1"/>
      <c r="ABY361" s="1"/>
      <c r="ABZ361" s="1"/>
      <c r="ACA361" s="1"/>
      <c r="ACB361" s="1"/>
      <c r="ACC361" s="1"/>
      <c r="ACD361" s="1"/>
      <c r="ACE361" s="1"/>
      <c r="ACF361" s="1"/>
      <c r="ACG361" s="1"/>
      <c r="ACH361" s="1"/>
      <c r="ACI361" s="1"/>
      <c r="ACJ361" s="1"/>
      <c r="ACK361" s="1"/>
      <c r="ACL361" s="1"/>
      <c r="ACM361" s="1"/>
      <c r="ACN361" s="1"/>
      <c r="ACO361" s="1"/>
      <c r="ACP361" s="1"/>
      <c r="ACQ361" s="1"/>
      <c r="ACR361" s="1"/>
      <c r="ACS361" s="1"/>
      <c r="ACT361" s="1"/>
      <c r="ACU361" s="1"/>
      <c r="ACV361" s="1"/>
      <c r="ACW361" s="1"/>
      <c r="ACX361" s="1"/>
      <c r="ACY361" s="1"/>
      <c r="ACZ361" s="1"/>
      <c r="ADA361" s="1"/>
      <c r="ADB361" s="1"/>
      <c r="ADC361" s="1"/>
      <c r="ADD361" s="1"/>
      <c r="ADE361" s="1"/>
      <c r="ADF361" s="1"/>
      <c r="ADG361" s="1"/>
      <c r="ADH361" s="1"/>
      <c r="ADI361" s="1"/>
      <c r="ADJ361" s="1"/>
      <c r="ADK361" s="1"/>
      <c r="ADL361" s="1"/>
      <c r="ADM361" s="1"/>
      <c r="ADN361" s="1"/>
      <c r="ADO361" s="1"/>
      <c r="ADP361" s="1"/>
      <c r="ADQ361" s="1"/>
      <c r="ADR361" s="1"/>
      <c r="ADS361" s="1"/>
      <c r="ADT361" s="1"/>
      <c r="ADU361" s="1"/>
      <c r="ADV361" s="1"/>
      <c r="ADW361" s="1"/>
      <c r="ADX361" s="1"/>
      <c r="ADY361" s="1"/>
      <c r="ADZ361" s="1"/>
      <c r="AEA361" s="1"/>
      <c r="AEB361" s="1"/>
      <c r="AEC361" s="1"/>
      <c r="AED361" s="1"/>
      <c r="AEE361" s="1"/>
      <c r="AEF361" s="1"/>
      <c r="AEG361" s="1"/>
      <c r="AEH361" s="1"/>
      <c r="AEI361" s="1"/>
      <c r="AEJ361" s="1"/>
      <c r="AEK361" s="1"/>
      <c r="AEL361" s="1"/>
      <c r="AEM361" s="1"/>
      <c r="AEN361" s="1"/>
      <c r="AEO361" s="1"/>
      <c r="AEP361" s="1"/>
      <c r="AEQ361" s="1"/>
      <c r="AER361" s="1"/>
      <c r="AES361" s="1"/>
      <c r="AET361" s="1"/>
      <c r="AEU361" s="1"/>
      <c r="AEV361" s="1"/>
      <c r="AEW361" s="1"/>
      <c r="AEX361" s="1"/>
      <c r="AEY361" s="1"/>
      <c r="AEZ361" s="1"/>
      <c r="AFA361" s="1"/>
      <c r="AFB361" s="1"/>
      <c r="AFC361" s="1"/>
      <c r="AFD361" s="1"/>
      <c r="AFE361" s="1"/>
      <c r="AFF361" s="1"/>
      <c r="AFG361" s="1"/>
      <c r="AFH361" s="1"/>
      <c r="AFI361" s="1"/>
      <c r="AFJ361" s="1"/>
      <c r="AFK361" s="1"/>
      <c r="AFL361" s="1"/>
      <c r="AFM361" s="1"/>
      <c r="AFN361" s="1"/>
      <c r="AFO361" s="1"/>
      <c r="AFP361" s="1"/>
      <c r="AFQ361" s="1"/>
      <c r="AFR361" s="1"/>
      <c r="AFS361" s="1"/>
      <c r="AFT361" s="1"/>
      <c r="AFU361" s="1"/>
      <c r="AFV361" s="1"/>
      <c r="AFW361" s="1"/>
      <c r="AFX361" s="1"/>
      <c r="AFY361" s="1"/>
      <c r="AFZ361" s="1"/>
      <c r="AGA361" s="1"/>
      <c r="AGB361" s="1"/>
      <c r="AGC361" s="1"/>
      <c r="AGD361" s="1"/>
      <c r="AGE361" s="1"/>
      <c r="AGF361" s="1"/>
      <c r="AGG361" s="1"/>
      <c r="AGH361" s="1"/>
      <c r="AGI361" s="1"/>
      <c r="AGJ361" s="1"/>
      <c r="AGK361" s="1"/>
      <c r="AGL361" s="1"/>
      <c r="AGM361" s="1"/>
      <c r="AGN361" s="1"/>
      <c r="AGO361" s="1"/>
      <c r="AGP361" s="1"/>
      <c r="AGQ361" s="1"/>
      <c r="AGR361" s="1"/>
      <c r="AGS361" s="1"/>
      <c r="AGT361" s="1"/>
      <c r="AGU361" s="1"/>
      <c r="AGV361" s="1"/>
      <c r="AGW361" s="1"/>
      <c r="AGX361" s="1"/>
      <c r="AGY361" s="1"/>
      <c r="AGZ361" s="1"/>
      <c r="AHA361" s="1"/>
      <c r="AHB361" s="1"/>
      <c r="AHC361" s="1"/>
      <c r="AHD361" s="1"/>
      <c r="AHE361" s="1"/>
      <c r="AHF361" s="1"/>
      <c r="AHG361" s="1"/>
      <c r="AHH361" s="1"/>
      <c r="AHI361" s="1"/>
      <c r="AHJ361" s="1"/>
      <c r="AHK361" s="1"/>
      <c r="AHL361" s="1"/>
      <c r="AHM361" s="1"/>
      <c r="AHN361" s="1"/>
      <c r="AHO361" s="1"/>
      <c r="AHP361" s="1"/>
      <c r="AHQ361" s="1"/>
      <c r="AHR361" s="1"/>
      <c r="AHS361" s="1"/>
      <c r="AHT361" s="1"/>
      <c r="AHU361" s="1"/>
      <c r="AHV361" s="1"/>
      <c r="AHW361" s="1"/>
      <c r="AHX361" s="1"/>
      <c r="AHY361" s="1"/>
      <c r="AHZ361" s="1"/>
      <c r="AIA361" s="1"/>
      <c r="AIB361" s="1"/>
      <c r="AIC361" s="1"/>
      <c r="AID361" s="1"/>
      <c r="AIE361" s="1"/>
      <c r="AIF361" s="1"/>
      <c r="AIG361" s="1"/>
      <c r="AIH361" s="1"/>
      <c r="AII361" s="1"/>
      <c r="AIJ361" s="1"/>
      <c r="AIK361" s="1"/>
      <c r="AIL361" s="1"/>
      <c r="AIM361" s="1"/>
      <c r="AIN361" s="1"/>
      <c r="AIO361" s="1"/>
      <c r="AIP361" s="1"/>
      <c r="AIQ361" s="1"/>
      <c r="AIR361" s="1"/>
      <c r="AIS361" s="1"/>
      <c r="AIT361" s="1"/>
      <c r="AIU361" s="1"/>
      <c r="AIV361" s="1"/>
      <c r="AIW361" s="1"/>
      <c r="AIX361" s="1"/>
      <c r="AIY361" s="1"/>
      <c r="AIZ361" s="1"/>
      <c r="AJA361" s="1"/>
      <c r="AJB361" s="1"/>
      <c r="AJC361" s="1"/>
      <c r="AJD361" s="1"/>
      <c r="AJE361" s="1"/>
      <c r="AJF361" s="1"/>
      <c r="AJG361" s="1"/>
      <c r="AJH361" s="1"/>
      <c r="AJI361" s="1"/>
      <c r="AJJ361" s="1"/>
      <c r="AJK361" s="1"/>
      <c r="AJL361" s="1"/>
      <c r="AJM361" s="1"/>
      <c r="AJN361" s="1"/>
      <c r="AJO361" s="1"/>
      <c r="AJP361" s="1"/>
      <c r="AJQ361" s="1"/>
      <c r="AJR361" s="1"/>
      <c r="AJS361" s="1"/>
      <c r="AJT361" s="1"/>
      <c r="AJU361" s="1"/>
      <c r="AJV361" s="1"/>
      <c r="AJW361" s="1"/>
      <c r="AJX361" s="1"/>
      <c r="AJY361" s="1"/>
      <c r="AJZ361" s="1"/>
      <c r="AKA361" s="1"/>
      <c r="AKB361" s="1"/>
      <c r="AKC361" s="1"/>
      <c r="AKD361" s="1"/>
      <c r="AKE361" s="1"/>
      <c r="AKF361" s="1"/>
      <c r="AKG361" s="1"/>
      <c r="AKH361" s="1"/>
      <c r="AKI361" s="1"/>
      <c r="AKJ361" s="1"/>
      <c r="AKK361" s="1"/>
      <c r="AKL361" s="1"/>
      <c r="AKM361" s="1"/>
      <c r="AKN361" s="1"/>
      <c r="AKO361" s="1"/>
      <c r="AKP361" s="1"/>
      <c r="AKQ361" s="1"/>
      <c r="AKR361" s="1"/>
      <c r="AKS361" s="1"/>
      <c r="AKT361" s="1"/>
      <c r="AKU361" s="1"/>
      <c r="AKV361" s="1"/>
      <c r="AKW361" s="1"/>
      <c r="AKX361" s="1"/>
      <c r="AKY361" s="1"/>
      <c r="AKZ361" s="1"/>
      <c r="ALA361" s="1"/>
      <c r="ALB361" s="1"/>
      <c r="ALC361" s="1"/>
      <c r="ALD361" s="1"/>
      <c r="ALE361" s="1"/>
      <c r="ALF361" s="1"/>
      <c r="ALG361" s="1"/>
      <c r="ALH361" s="1"/>
      <c r="ALI361" s="1"/>
      <c r="ALJ361" s="1"/>
      <c r="ALK361" s="1"/>
      <c r="ALL361" s="1"/>
      <c r="ALM361" s="1"/>
      <c r="ALN361" s="1"/>
      <c r="ALO361" s="1"/>
      <c r="ALP361" s="1"/>
      <c r="ALQ361" s="1"/>
      <c r="ALR361" s="1"/>
      <c r="ALS361" s="1"/>
      <c r="ALT361" s="1"/>
      <c r="ALU361" s="1"/>
      <c r="ALV361" s="1"/>
      <c r="ALW361" s="1"/>
      <c r="ALX361" s="1"/>
      <c r="ALY361" s="1"/>
      <c r="ALZ361" s="1"/>
      <c r="AMA361" s="1"/>
      <c r="AMB361" s="1"/>
      <c r="AMC361" s="1"/>
      <c r="AMD361" s="1"/>
      <c r="AME361" s="1"/>
      <c r="AMF361" s="1"/>
      <c r="AMG361" s="1"/>
      <c r="AMH361" s="1"/>
      <c r="AMI361" s="1"/>
      <c r="AMJ361" s="1"/>
      <c r="AMK361" s="1"/>
    </row>
    <row r="362" spans="1:1025" s="142" customFormat="1" ht="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  <c r="IE362" s="1"/>
      <c r="IF362" s="1"/>
      <c r="IG362" s="1"/>
      <c r="IH362" s="1"/>
      <c r="II362" s="1"/>
      <c r="IJ362" s="1"/>
      <c r="IK362" s="1"/>
      <c r="IL362" s="1"/>
      <c r="IM362" s="1"/>
      <c r="IN362" s="1"/>
      <c r="IO362" s="1"/>
      <c r="IP362" s="1"/>
      <c r="IQ362" s="1"/>
      <c r="IR362" s="1"/>
      <c r="IS362" s="1"/>
      <c r="IT362" s="1"/>
      <c r="IU362" s="1"/>
      <c r="IV362" s="1"/>
      <c r="IW362" s="1"/>
      <c r="IX362" s="1"/>
      <c r="IY362" s="1"/>
      <c r="IZ362" s="1"/>
      <c r="JA362" s="1"/>
      <c r="JB362" s="1"/>
      <c r="JC362" s="1"/>
      <c r="JD362" s="1"/>
      <c r="JE362" s="1"/>
      <c r="JF362" s="1"/>
      <c r="JG362" s="1"/>
      <c r="JH362" s="1"/>
      <c r="JI362" s="1"/>
      <c r="JJ362" s="1"/>
      <c r="JK362" s="1"/>
      <c r="JL362" s="1"/>
      <c r="JM362" s="1"/>
      <c r="JN362" s="1"/>
      <c r="JO362" s="1"/>
      <c r="JP362" s="1"/>
      <c r="JQ362" s="1"/>
      <c r="JR362" s="1"/>
      <c r="JS362" s="1"/>
      <c r="JT362" s="1"/>
      <c r="JU362" s="1"/>
      <c r="JV362" s="1"/>
      <c r="JW362" s="1"/>
      <c r="JX362" s="1"/>
      <c r="JY362" s="1"/>
      <c r="JZ362" s="1"/>
      <c r="KA362" s="1"/>
      <c r="KB362" s="1"/>
      <c r="KC362" s="1"/>
      <c r="KD362" s="1"/>
      <c r="KE362" s="1"/>
      <c r="KF362" s="1"/>
      <c r="KG362" s="1"/>
      <c r="KH362" s="1"/>
      <c r="KI362" s="1"/>
      <c r="KJ362" s="1"/>
      <c r="KK362" s="1"/>
      <c r="KL362" s="1"/>
      <c r="KM362" s="1"/>
      <c r="KN362" s="1"/>
      <c r="KO362" s="1"/>
      <c r="KP362" s="1"/>
      <c r="KQ362" s="1"/>
      <c r="KR362" s="1"/>
      <c r="KS362" s="1"/>
      <c r="KT362" s="1"/>
      <c r="KU362" s="1"/>
      <c r="KV362" s="1"/>
      <c r="KW362" s="1"/>
      <c r="KX362" s="1"/>
      <c r="KY362" s="1"/>
      <c r="KZ362" s="1"/>
      <c r="LA362" s="1"/>
      <c r="LB362" s="1"/>
      <c r="LC362" s="1"/>
      <c r="LD362" s="1"/>
      <c r="LE362" s="1"/>
      <c r="LF362" s="1"/>
      <c r="LG362" s="1"/>
      <c r="LH362" s="1"/>
      <c r="LI362" s="1"/>
      <c r="LJ362" s="1"/>
      <c r="LK362" s="1"/>
      <c r="LL362" s="1"/>
      <c r="LM362" s="1"/>
      <c r="LN362" s="1"/>
      <c r="LO362" s="1"/>
      <c r="LP362" s="1"/>
      <c r="LQ362" s="1"/>
      <c r="LR362" s="1"/>
      <c r="LS362" s="1"/>
      <c r="LT362" s="1"/>
      <c r="LU362" s="1"/>
      <c r="LV362" s="1"/>
      <c r="LW362" s="1"/>
      <c r="LX362" s="1"/>
      <c r="LY362" s="1"/>
      <c r="LZ362" s="1"/>
      <c r="MA362" s="1"/>
      <c r="MB362" s="1"/>
      <c r="MC362" s="1"/>
      <c r="MD362" s="1"/>
      <c r="ME362" s="1"/>
      <c r="MF362" s="1"/>
      <c r="MG362" s="1"/>
      <c r="MH362" s="1"/>
      <c r="MI362" s="1"/>
      <c r="MJ362" s="1"/>
      <c r="MK362" s="1"/>
      <c r="ML362" s="1"/>
      <c r="MM362" s="1"/>
      <c r="MN362" s="1"/>
      <c r="MO362" s="1"/>
      <c r="MP362" s="1"/>
      <c r="MQ362" s="1"/>
      <c r="MR362" s="1"/>
      <c r="MS362" s="1"/>
      <c r="MT362" s="1"/>
      <c r="MU362" s="1"/>
      <c r="MV362" s="1"/>
      <c r="MW362" s="1"/>
      <c r="MX362" s="1"/>
      <c r="MY362" s="1"/>
      <c r="MZ362" s="1"/>
      <c r="NA362" s="1"/>
      <c r="NB362" s="1"/>
      <c r="NC362" s="1"/>
      <c r="ND362" s="1"/>
      <c r="NE362" s="1"/>
      <c r="NF362" s="1"/>
      <c r="NG362" s="1"/>
      <c r="NH362" s="1"/>
      <c r="NI362" s="1"/>
      <c r="NJ362" s="1"/>
      <c r="NK362" s="1"/>
      <c r="NL362" s="1"/>
      <c r="NM362" s="1"/>
      <c r="NN362" s="1"/>
      <c r="NO362" s="1"/>
      <c r="NP362" s="1"/>
      <c r="NQ362" s="1"/>
      <c r="NR362" s="1"/>
      <c r="NS362" s="1"/>
      <c r="NT362" s="1"/>
      <c r="NU362" s="1"/>
      <c r="NV362" s="1"/>
      <c r="NW362" s="1"/>
      <c r="NX362" s="1"/>
      <c r="NY362" s="1"/>
      <c r="NZ362" s="1"/>
      <c r="OA362" s="1"/>
      <c r="OB362" s="1"/>
      <c r="OC362" s="1"/>
      <c r="OD362" s="1"/>
      <c r="OE362" s="1"/>
      <c r="OF362" s="1"/>
      <c r="OG362" s="1"/>
      <c r="OH362" s="1"/>
      <c r="OI362" s="1"/>
      <c r="OJ362" s="1"/>
      <c r="OK362" s="1"/>
      <c r="OL362" s="1"/>
      <c r="OM362" s="1"/>
      <c r="ON362" s="1"/>
      <c r="OO362" s="1"/>
      <c r="OP362" s="1"/>
      <c r="OQ362" s="1"/>
      <c r="OR362" s="1"/>
      <c r="OS362" s="1"/>
      <c r="OT362" s="1"/>
      <c r="OU362" s="1"/>
      <c r="OV362" s="1"/>
      <c r="OW362" s="1"/>
      <c r="OX362" s="1"/>
      <c r="OY362" s="1"/>
      <c r="OZ362" s="1"/>
      <c r="PA362" s="1"/>
      <c r="PB362" s="1"/>
      <c r="PC362" s="1"/>
      <c r="PD362" s="1"/>
      <c r="PE362" s="1"/>
      <c r="PF362" s="1"/>
      <c r="PG362" s="1"/>
      <c r="PH362" s="1"/>
      <c r="PI362" s="1"/>
      <c r="PJ362" s="1"/>
      <c r="PK362" s="1"/>
      <c r="PL362" s="1"/>
      <c r="PM362" s="1"/>
      <c r="PN362" s="1"/>
      <c r="PO362" s="1"/>
      <c r="PP362" s="1"/>
      <c r="PQ362" s="1"/>
      <c r="PR362" s="1"/>
      <c r="PS362" s="1"/>
      <c r="PT362" s="1"/>
      <c r="PU362" s="1"/>
      <c r="PV362" s="1"/>
      <c r="PW362" s="1"/>
      <c r="PX362" s="1"/>
      <c r="PY362" s="1"/>
      <c r="PZ362" s="1"/>
      <c r="QA362" s="1"/>
      <c r="QB362" s="1"/>
      <c r="QC362" s="1"/>
      <c r="QD362" s="1"/>
      <c r="QE362" s="1"/>
      <c r="QF362" s="1"/>
      <c r="QG362" s="1"/>
      <c r="QH362" s="1"/>
      <c r="QI362" s="1"/>
      <c r="QJ362" s="1"/>
      <c r="QK362" s="1"/>
      <c r="QL362" s="1"/>
      <c r="QM362" s="1"/>
      <c r="QN362" s="1"/>
      <c r="QO362" s="1"/>
      <c r="QP362" s="1"/>
      <c r="QQ362" s="1"/>
      <c r="QR362" s="1"/>
      <c r="QS362" s="1"/>
      <c r="QT362" s="1"/>
      <c r="QU362" s="1"/>
      <c r="QV362" s="1"/>
      <c r="QW362" s="1"/>
      <c r="QX362" s="1"/>
      <c r="QY362" s="1"/>
      <c r="QZ362" s="1"/>
      <c r="RA362" s="1"/>
      <c r="RB362" s="1"/>
      <c r="RC362" s="1"/>
      <c r="RD362" s="1"/>
      <c r="RE362" s="1"/>
      <c r="RF362" s="1"/>
      <c r="RG362" s="1"/>
      <c r="RH362" s="1"/>
      <c r="RI362" s="1"/>
      <c r="RJ362" s="1"/>
      <c r="RK362" s="1"/>
      <c r="RL362" s="1"/>
      <c r="RM362" s="1"/>
      <c r="RN362" s="1"/>
      <c r="RO362" s="1"/>
      <c r="RP362" s="1"/>
      <c r="RQ362" s="1"/>
      <c r="RR362" s="1"/>
      <c r="RS362" s="1"/>
      <c r="RT362" s="1"/>
      <c r="RU362" s="1"/>
      <c r="RV362" s="1"/>
      <c r="RW362" s="1"/>
      <c r="RX362" s="1"/>
      <c r="RY362" s="1"/>
      <c r="RZ362" s="1"/>
      <c r="SA362" s="1"/>
      <c r="SB362" s="1"/>
      <c r="SC362" s="1"/>
      <c r="SD362" s="1"/>
      <c r="SE362" s="1"/>
      <c r="SF362" s="1"/>
      <c r="SG362" s="1"/>
      <c r="SH362" s="1"/>
      <c r="SI362" s="1"/>
      <c r="SJ362" s="1"/>
      <c r="SK362" s="1"/>
      <c r="SL362" s="1"/>
      <c r="SM362" s="1"/>
      <c r="SN362" s="1"/>
      <c r="SO362" s="1"/>
      <c r="SP362" s="1"/>
      <c r="SQ362" s="1"/>
      <c r="SR362" s="1"/>
      <c r="SS362" s="1"/>
      <c r="ST362" s="1"/>
      <c r="SU362" s="1"/>
      <c r="SV362" s="1"/>
      <c r="SW362" s="1"/>
      <c r="SX362" s="1"/>
      <c r="SY362" s="1"/>
      <c r="SZ362" s="1"/>
      <c r="TA362" s="1"/>
      <c r="TB362" s="1"/>
      <c r="TC362" s="1"/>
      <c r="TD362" s="1"/>
      <c r="TE362" s="1"/>
      <c r="TF362" s="1"/>
      <c r="TG362" s="1"/>
      <c r="TH362" s="1"/>
      <c r="TI362" s="1"/>
      <c r="TJ362" s="1"/>
      <c r="TK362" s="1"/>
      <c r="TL362" s="1"/>
      <c r="TM362" s="1"/>
      <c r="TN362" s="1"/>
      <c r="TO362" s="1"/>
      <c r="TP362" s="1"/>
      <c r="TQ362" s="1"/>
      <c r="TR362" s="1"/>
      <c r="TS362" s="1"/>
      <c r="TT362" s="1"/>
      <c r="TU362" s="1"/>
      <c r="TV362" s="1"/>
      <c r="TW362" s="1"/>
      <c r="TX362" s="1"/>
      <c r="TY362" s="1"/>
      <c r="TZ362" s="1"/>
      <c r="UA362" s="1"/>
      <c r="UB362" s="1"/>
      <c r="UC362" s="1"/>
      <c r="UD362" s="1"/>
      <c r="UE362" s="1"/>
      <c r="UF362" s="1"/>
      <c r="UG362" s="1"/>
      <c r="UH362" s="1"/>
      <c r="UI362" s="1"/>
      <c r="UJ362" s="1"/>
      <c r="UK362" s="1"/>
      <c r="UL362" s="1"/>
      <c r="UM362" s="1"/>
      <c r="UN362" s="1"/>
      <c r="UO362" s="1"/>
      <c r="UP362" s="1"/>
      <c r="UQ362" s="1"/>
      <c r="UR362" s="1"/>
      <c r="US362" s="1"/>
      <c r="UT362" s="1"/>
      <c r="UU362" s="1"/>
      <c r="UV362" s="1"/>
      <c r="UW362" s="1"/>
      <c r="UX362" s="1"/>
      <c r="UY362" s="1"/>
      <c r="UZ362" s="1"/>
      <c r="VA362" s="1"/>
      <c r="VB362" s="1"/>
      <c r="VC362" s="1"/>
      <c r="VD362" s="1"/>
      <c r="VE362" s="1"/>
      <c r="VF362" s="1"/>
      <c r="VG362" s="1"/>
      <c r="VH362" s="1"/>
      <c r="VI362" s="1"/>
      <c r="VJ362" s="1"/>
      <c r="VK362" s="1"/>
      <c r="VL362" s="1"/>
      <c r="VM362" s="1"/>
      <c r="VN362" s="1"/>
      <c r="VO362" s="1"/>
      <c r="VP362" s="1"/>
      <c r="VQ362" s="1"/>
      <c r="VR362" s="1"/>
      <c r="VS362" s="1"/>
      <c r="VT362" s="1"/>
      <c r="VU362" s="1"/>
      <c r="VV362" s="1"/>
      <c r="VW362" s="1"/>
      <c r="VX362" s="1"/>
      <c r="VY362" s="1"/>
      <c r="VZ362" s="1"/>
      <c r="WA362" s="1"/>
      <c r="WB362" s="1"/>
      <c r="WC362" s="1"/>
      <c r="WD362" s="1"/>
      <c r="WE362" s="1"/>
      <c r="WF362" s="1"/>
      <c r="WG362" s="1"/>
      <c r="WH362" s="1"/>
      <c r="WI362" s="1"/>
      <c r="WJ362" s="1"/>
      <c r="WK362" s="1"/>
      <c r="WL362" s="1"/>
      <c r="WM362" s="1"/>
      <c r="WN362" s="1"/>
      <c r="WO362" s="1"/>
      <c r="WP362" s="1"/>
      <c r="WQ362" s="1"/>
      <c r="WR362" s="1"/>
      <c r="WS362" s="1"/>
      <c r="WT362" s="1"/>
      <c r="WU362" s="1"/>
      <c r="WV362" s="1"/>
      <c r="WW362" s="1"/>
      <c r="WX362" s="1"/>
      <c r="WY362" s="1"/>
      <c r="WZ362" s="1"/>
      <c r="XA362" s="1"/>
      <c r="XB362" s="1"/>
      <c r="XC362" s="1"/>
      <c r="XD362" s="1"/>
      <c r="XE362" s="1"/>
      <c r="XF362" s="1"/>
      <c r="XG362" s="1"/>
      <c r="XH362" s="1"/>
      <c r="XI362" s="1"/>
      <c r="XJ362" s="1"/>
      <c r="XK362" s="1"/>
      <c r="XL362" s="1"/>
      <c r="XM362" s="1"/>
      <c r="XN362" s="1"/>
      <c r="XO362" s="1"/>
      <c r="XP362" s="1"/>
      <c r="XQ362" s="1"/>
      <c r="XR362" s="1"/>
      <c r="XS362" s="1"/>
      <c r="XT362" s="1"/>
      <c r="XU362" s="1"/>
      <c r="XV362" s="1"/>
      <c r="XW362" s="1"/>
      <c r="XX362" s="1"/>
      <c r="XY362" s="1"/>
      <c r="XZ362" s="1"/>
      <c r="YA362" s="1"/>
      <c r="YB362" s="1"/>
      <c r="YC362" s="1"/>
      <c r="YD362" s="1"/>
      <c r="YE362" s="1"/>
      <c r="YF362" s="1"/>
      <c r="YG362" s="1"/>
      <c r="YH362" s="1"/>
      <c r="YI362" s="1"/>
      <c r="YJ362" s="1"/>
      <c r="YK362" s="1"/>
      <c r="YL362" s="1"/>
      <c r="YM362" s="1"/>
      <c r="YN362" s="1"/>
      <c r="YO362" s="1"/>
      <c r="YP362" s="1"/>
      <c r="YQ362" s="1"/>
      <c r="YR362" s="1"/>
      <c r="YS362" s="1"/>
      <c r="YT362" s="1"/>
      <c r="YU362" s="1"/>
      <c r="YV362" s="1"/>
      <c r="YW362" s="1"/>
      <c r="YX362" s="1"/>
      <c r="YY362" s="1"/>
      <c r="YZ362" s="1"/>
      <c r="ZA362" s="1"/>
      <c r="ZB362" s="1"/>
      <c r="ZC362" s="1"/>
      <c r="ZD362" s="1"/>
      <c r="ZE362" s="1"/>
      <c r="ZF362" s="1"/>
      <c r="ZG362" s="1"/>
      <c r="ZH362" s="1"/>
      <c r="ZI362" s="1"/>
      <c r="ZJ362" s="1"/>
      <c r="ZK362" s="1"/>
      <c r="ZL362" s="1"/>
      <c r="ZM362" s="1"/>
      <c r="ZN362" s="1"/>
      <c r="ZO362" s="1"/>
      <c r="ZP362" s="1"/>
      <c r="ZQ362" s="1"/>
      <c r="ZR362" s="1"/>
      <c r="ZS362" s="1"/>
      <c r="ZT362" s="1"/>
      <c r="ZU362" s="1"/>
      <c r="ZV362" s="1"/>
      <c r="ZW362" s="1"/>
      <c r="ZX362" s="1"/>
      <c r="ZY362" s="1"/>
      <c r="ZZ362" s="1"/>
      <c r="AAA362" s="1"/>
      <c r="AAB362" s="1"/>
      <c r="AAC362" s="1"/>
      <c r="AAD362" s="1"/>
      <c r="AAE362" s="1"/>
      <c r="AAF362" s="1"/>
      <c r="AAG362" s="1"/>
      <c r="AAH362" s="1"/>
      <c r="AAI362" s="1"/>
      <c r="AAJ362" s="1"/>
      <c r="AAK362" s="1"/>
      <c r="AAL362" s="1"/>
      <c r="AAM362" s="1"/>
      <c r="AAN362" s="1"/>
      <c r="AAO362" s="1"/>
      <c r="AAP362" s="1"/>
      <c r="AAQ362" s="1"/>
      <c r="AAR362" s="1"/>
      <c r="AAS362" s="1"/>
      <c r="AAT362" s="1"/>
      <c r="AAU362" s="1"/>
      <c r="AAV362" s="1"/>
      <c r="AAW362" s="1"/>
      <c r="AAX362" s="1"/>
      <c r="AAY362" s="1"/>
      <c r="AAZ362" s="1"/>
      <c r="ABA362" s="1"/>
      <c r="ABB362" s="1"/>
      <c r="ABC362" s="1"/>
      <c r="ABD362" s="1"/>
      <c r="ABE362" s="1"/>
      <c r="ABF362" s="1"/>
      <c r="ABG362" s="1"/>
      <c r="ABH362" s="1"/>
      <c r="ABI362" s="1"/>
      <c r="ABJ362" s="1"/>
      <c r="ABK362" s="1"/>
      <c r="ABL362" s="1"/>
      <c r="ABM362" s="1"/>
      <c r="ABN362" s="1"/>
      <c r="ABO362" s="1"/>
      <c r="ABP362" s="1"/>
      <c r="ABQ362" s="1"/>
      <c r="ABR362" s="1"/>
      <c r="ABS362" s="1"/>
      <c r="ABT362" s="1"/>
      <c r="ABU362" s="1"/>
      <c r="ABV362" s="1"/>
      <c r="ABW362" s="1"/>
      <c r="ABX362" s="1"/>
      <c r="ABY362" s="1"/>
      <c r="ABZ362" s="1"/>
      <c r="ACA362" s="1"/>
      <c r="ACB362" s="1"/>
      <c r="ACC362" s="1"/>
      <c r="ACD362" s="1"/>
      <c r="ACE362" s="1"/>
      <c r="ACF362" s="1"/>
      <c r="ACG362" s="1"/>
      <c r="ACH362" s="1"/>
      <c r="ACI362" s="1"/>
      <c r="ACJ362" s="1"/>
      <c r="ACK362" s="1"/>
      <c r="ACL362" s="1"/>
      <c r="ACM362" s="1"/>
      <c r="ACN362" s="1"/>
      <c r="ACO362" s="1"/>
      <c r="ACP362" s="1"/>
      <c r="ACQ362" s="1"/>
      <c r="ACR362" s="1"/>
      <c r="ACS362" s="1"/>
      <c r="ACT362" s="1"/>
      <c r="ACU362" s="1"/>
      <c r="ACV362" s="1"/>
      <c r="ACW362" s="1"/>
      <c r="ACX362" s="1"/>
      <c r="ACY362" s="1"/>
      <c r="ACZ362" s="1"/>
      <c r="ADA362" s="1"/>
      <c r="ADB362" s="1"/>
      <c r="ADC362" s="1"/>
      <c r="ADD362" s="1"/>
      <c r="ADE362" s="1"/>
      <c r="ADF362" s="1"/>
      <c r="ADG362" s="1"/>
      <c r="ADH362" s="1"/>
      <c r="ADI362" s="1"/>
      <c r="ADJ362" s="1"/>
      <c r="ADK362" s="1"/>
      <c r="ADL362" s="1"/>
      <c r="ADM362" s="1"/>
      <c r="ADN362" s="1"/>
      <c r="ADO362" s="1"/>
      <c r="ADP362" s="1"/>
      <c r="ADQ362" s="1"/>
      <c r="ADR362" s="1"/>
      <c r="ADS362" s="1"/>
      <c r="ADT362" s="1"/>
      <c r="ADU362" s="1"/>
      <c r="ADV362" s="1"/>
      <c r="ADW362" s="1"/>
      <c r="ADX362" s="1"/>
      <c r="ADY362" s="1"/>
      <c r="ADZ362" s="1"/>
      <c r="AEA362" s="1"/>
      <c r="AEB362" s="1"/>
      <c r="AEC362" s="1"/>
      <c r="AED362" s="1"/>
      <c r="AEE362" s="1"/>
      <c r="AEF362" s="1"/>
      <c r="AEG362" s="1"/>
      <c r="AEH362" s="1"/>
      <c r="AEI362" s="1"/>
      <c r="AEJ362" s="1"/>
      <c r="AEK362" s="1"/>
      <c r="AEL362" s="1"/>
      <c r="AEM362" s="1"/>
      <c r="AEN362" s="1"/>
      <c r="AEO362" s="1"/>
      <c r="AEP362" s="1"/>
      <c r="AEQ362" s="1"/>
      <c r="AER362" s="1"/>
      <c r="AES362" s="1"/>
      <c r="AET362" s="1"/>
      <c r="AEU362" s="1"/>
      <c r="AEV362" s="1"/>
      <c r="AEW362" s="1"/>
      <c r="AEX362" s="1"/>
      <c r="AEY362" s="1"/>
      <c r="AEZ362" s="1"/>
      <c r="AFA362" s="1"/>
      <c r="AFB362" s="1"/>
      <c r="AFC362" s="1"/>
      <c r="AFD362" s="1"/>
      <c r="AFE362" s="1"/>
      <c r="AFF362" s="1"/>
      <c r="AFG362" s="1"/>
      <c r="AFH362" s="1"/>
      <c r="AFI362" s="1"/>
      <c r="AFJ362" s="1"/>
      <c r="AFK362" s="1"/>
      <c r="AFL362" s="1"/>
      <c r="AFM362" s="1"/>
      <c r="AFN362" s="1"/>
      <c r="AFO362" s="1"/>
      <c r="AFP362" s="1"/>
      <c r="AFQ362" s="1"/>
      <c r="AFR362" s="1"/>
      <c r="AFS362" s="1"/>
      <c r="AFT362" s="1"/>
      <c r="AFU362" s="1"/>
      <c r="AFV362" s="1"/>
      <c r="AFW362" s="1"/>
      <c r="AFX362" s="1"/>
      <c r="AFY362" s="1"/>
      <c r="AFZ362" s="1"/>
      <c r="AGA362" s="1"/>
      <c r="AGB362" s="1"/>
      <c r="AGC362" s="1"/>
      <c r="AGD362" s="1"/>
      <c r="AGE362" s="1"/>
      <c r="AGF362" s="1"/>
      <c r="AGG362" s="1"/>
      <c r="AGH362" s="1"/>
      <c r="AGI362" s="1"/>
      <c r="AGJ362" s="1"/>
      <c r="AGK362" s="1"/>
      <c r="AGL362" s="1"/>
      <c r="AGM362" s="1"/>
      <c r="AGN362" s="1"/>
      <c r="AGO362" s="1"/>
      <c r="AGP362" s="1"/>
      <c r="AGQ362" s="1"/>
      <c r="AGR362" s="1"/>
      <c r="AGS362" s="1"/>
      <c r="AGT362" s="1"/>
      <c r="AGU362" s="1"/>
      <c r="AGV362" s="1"/>
      <c r="AGW362" s="1"/>
      <c r="AGX362" s="1"/>
      <c r="AGY362" s="1"/>
      <c r="AGZ362" s="1"/>
      <c r="AHA362" s="1"/>
      <c r="AHB362" s="1"/>
      <c r="AHC362" s="1"/>
      <c r="AHD362" s="1"/>
      <c r="AHE362" s="1"/>
      <c r="AHF362" s="1"/>
      <c r="AHG362" s="1"/>
      <c r="AHH362" s="1"/>
      <c r="AHI362" s="1"/>
      <c r="AHJ362" s="1"/>
      <c r="AHK362" s="1"/>
      <c r="AHL362" s="1"/>
      <c r="AHM362" s="1"/>
      <c r="AHN362" s="1"/>
      <c r="AHO362" s="1"/>
      <c r="AHP362" s="1"/>
      <c r="AHQ362" s="1"/>
      <c r="AHR362" s="1"/>
      <c r="AHS362" s="1"/>
      <c r="AHT362" s="1"/>
      <c r="AHU362" s="1"/>
      <c r="AHV362" s="1"/>
      <c r="AHW362" s="1"/>
      <c r="AHX362" s="1"/>
      <c r="AHY362" s="1"/>
      <c r="AHZ362" s="1"/>
      <c r="AIA362" s="1"/>
      <c r="AIB362" s="1"/>
      <c r="AIC362" s="1"/>
      <c r="AID362" s="1"/>
      <c r="AIE362" s="1"/>
      <c r="AIF362" s="1"/>
      <c r="AIG362" s="1"/>
      <c r="AIH362" s="1"/>
      <c r="AII362" s="1"/>
      <c r="AIJ362" s="1"/>
      <c r="AIK362" s="1"/>
      <c r="AIL362" s="1"/>
      <c r="AIM362" s="1"/>
      <c r="AIN362" s="1"/>
      <c r="AIO362" s="1"/>
      <c r="AIP362" s="1"/>
      <c r="AIQ362" s="1"/>
      <c r="AIR362" s="1"/>
      <c r="AIS362" s="1"/>
      <c r="AIT362" s="1"/>
      <c r="AIU362" s="1"/>
      <c r="AIV362" s="1"/>
      <c r="AIW362" s="1"/>
      <c r="AIX362" s="1"/>
      <c r="AIY362" s="1"/>
      <c r="AIZ362" s="1"/>
      <c r="AJA362" s="1"/>
      <c r="AJB362" s="1"/>
      <c r="AJC362" s="1"/>
      <c r="AJD362" s="1"/>
      <c r="AJE362" s="1"/>
      <c r="AJF362" s="1"/>
      <c r="AJG362" s="1"/>
      <c r="AJH362" s="1"/>
      <c r="AJI362" s="1"/>
      <c r="AJJ362" s="1"/>
      <c r="AJK362" s="1"/>
      <c r="AJL362" s="1"/>
      <c r="AJM362" s="1"/>
      <c r="AJN362" s="1"/>
      <c r="AJO362" s="1"/>
      <c r="AJP362" s="1"/>
      <c r="AJQ362" s="1"/>
      <c r="AJR362" s="1"/>
      <c r="AJS362" s="1"/>
      <c r="AJT362" s="1"/>
      <c r="AJU362" s="1"/>
      <c r="AJV362" s="1"/>
      <c r="AJW362" s="1"/>
      <c r="AJX362" s="1"/>
      <c r="AJY362" s="1"/>
      <c r="AJZ362" s="1"/>
      <c r="AKA362" s="1"/>
      <c r="AKB362" s="1"/>
      <c r="AKC362" s="1"/>
      <c r="AKD362" s="1"/>
      <c r="AKE362" s="1"/>
      <c r="AKF362" s="1"/>
      <c r="AKG362" s="1"/>
      <c r="AKH362" s="1"/>
      <c r="AKI362" s="1"/>
      <c r="AKJ362" s="1"/>
      <c r="AKK362" s="1"/>
      <c r="AKL362" s="1"/>
      <c r="AKM362" s="1"/>
      <c r="AKN362" s="1"/>
      <c r="AKO362" s="1"/>
      <c r="AKP362" s="1"/>
      <c r="AKQ362" s="1"/>
      <c r="AKR362" s="1"/>
      <c r="AKS362" s="1"/>
      <c r="AKT362" s="1"/>
      <c r="AKU362" s="1"/>
      <c r="AKV362" s="1"/>
      <c r="AKW362" s="1"/>
      <c r="AKX362" s="1"/>
      <c r="AKY362" s="1"/>
      <c r="AKZ362" s="1"/>
      <c r="ALA362" s="1"/>
      <c r="ALB362" s="1"/>
      <c r="ALC362" s="1"/>
      <c r="ALD362" s="1"/>
      <c r="ALE362" s="1"/>
      <c r="ALF362" s="1"/>
      <c r="ALG362" s="1"/>
      <c r="ALH362" s="1"/>
      <c r="ALI362" s="1"/>
      <c r="ALJ362" s="1"/>
      <c r="ALK362" s="1"/>
      <c r="ALL362" s="1"/>
      <c r="ALM362" s="1"/>
      <c r="ALN362" s="1"/>
      <c r="ALO362" s="1"/>
      <c r="ALP362" s="1"/>
      <c r="ALQ362" s="1"/>
      <c r="ALR362" s="1"/>
      <c r="ALS362" s="1"/>
      <c r="ALT362" s="1"/>
      <c r="ALU362" s="1"/>
      <c r="ALV362" s="1"/>
      <c r="ALW362" s="1"/>
      <c r="ALX362" s="1"/>
      <c r="ALY362" s="1"/>
      <c r="ALZ362" s="1"/>
      <c r="AMA362" s="1"/>
      <c r="AMB362" s="1"/>
      <c r="AMC362" s="1"/>
      <c r="AMD362" s="1"/>
      <c r="AME362" s="1"/>
      <c r="AMF362" s="1"/>
      <c r="AMG362" s="1"/>
      <c r="AMH362" s="1"/>
      <c r="AMI362" s="1"/>
      <c r="AMJ362" s="1"/>
      <c r="AMK362" s="1"/>
    </row>
    <row r="363" spans="1:1025" s="142" customFormat="1" ht="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  <c r="IE363" s="1"/>
      <c r="IF363" s="1"/>
      <c r="IG363" s="1"/>
      <c r="IH363" s="1"/>
      <c r="II363" s="1"/>
      <c r="IJ363" s="1"/>
      <c r="IK363" s="1"/>
      <c r="IL363" s="1"/>
      <c r="IM363" s="1"/>
      <c r="IN363" s="1"/>
      <c r="IO363" s="1"/>
      <c r="IP363" s="1"/>
      <c r="IQ363" s="1"/>
      <c r="IR363" s="1"/>
      <c r="IS363" s="1"/>
      <c r="IT363" s="1"/>
      <c r="IU363" s="1"/>
      <c r="IV363" s="1"/>
      <c r="IW363" s="1"/>
      <c r="IX363" s="1"/>
      <c r="IY363" s="1"/>
      <c r="IZ363" s="1"/>
      <c r="JA363" s="1"/>
      <c r="JB363" s="1"/>
      <c r="JC363" s="1"/>
      <c r="JD363" s="1"/>
      <c r="JE363" s="1"/>
      <c r="JF363" s="1"/>
      <c r="JG363" s="1"/>
      <c r="JH363" s="1"/>
      <c r="JI363" s="1"/>
      <c r="JJ363" s="1"/>
      <c r="JK363" s="1"/>
      <c r="JL363" s="1"/>
      <c r="JM363" s="1"/>
      <c r="JN363" s="1"/>
      <c r="JO363" s="1"/>
      <c r="JP363" s="1"/>
      <c r="JQ363" s="1"/>
      <c r="JR363" s="1"/>
      <c r="JS363" s="1"/>
      <c r="JT363" s="1"/>
      <c r="JU363" s="1"/>
      <c r="JV363" s="1"/>
      <c r="JW363" s="1"/>
      <c r="JX363" s="1"/>
      <c r="JY363" s="1"/>
      <c r="JZ363" s="1"/>
      <c r="KA363" s="1"/>
      <c r="KB363" s="1"/>
      <c r="KC363" s="1"/>
      <c r="KD363" s="1"/>
      <c r="KE363" s="1"/>
      <c r="KF363" s="1"/>
      <c r="KG363" s="1"/>
      <c r="KH363" s="1"/>
      <c r="KI363" s="1"/>
      <c r="KJ363" s="1"/>
      <c r="KK363" s="1"/>
      <c r="KL363" s="1"/>
      <c r="KM363" s="1"/>
      <c r="KN363" s="1"/>
      <c r="KO363" s="1"/>
      <c r="KP363" s="1"/>
      <c r="KQ363" s="1"/>
      <c r="KR363" s="1"/>
      <c r="KS363" s="1"/>
      <c r="KT363" s="1"/>
      <c r="KU363" s="1"/>
      <c r="KV363" s="1"/>
      <c r="KW363" s="1"/>
      <c r="KX363" s="1"/>
      <c r="KY363" s="1"/>
      <c r="KZ363" s="1"/>
      <c r="LA363" s="1"/>
      <c r="LB363" s="1"/>
      <c r="LC363" s="1"/>
      <c r="LD363" s="1"/>
      <c r="LE363" s="1"/>
      <c r="LF363" s="1"/>
      <c r="LG363" s="1"/>
      <c r="LH363" s="1"/>
      <c r="LI363" s="1"/>
      <c r="LJ363" s="1"/>
      <c r="LK363" s="1"/>
      <c r="LL363" s="1"/>
      <c r="LM363" s="1"/>
      <c r="LN363" s="1"/>
      <c r="LO363" s="1"/>
      <c r="LP363" s="1"/>
      <c r="LQ363" s="1"/>
      <c r="LR363" s="1"/>
      <c r="LS363" s="1"/>
      <c r="LT363" s="1"/>
      <c r="LU363" s="1"/>
      <c r="LV363" s="1"/>
      <c r="LW363" s="1"/>
      <c r="LX363" s="1"/>
      <c r="LY363" s="1"/>
      <c r="LZ363" s="1"/>
      <c r="MA363" s="1"/>
      <c r="MB363" s="1"/>
      <c r="MC363" s="1"/>
      <c r="MD363" s="1"/>
      <c r="ME363" s="1"/>
      <c r="MF363" s="1"/>
      <c r="MG363" s="1"/>
      <c r="MH363" s="1"/>
      <c r="MI363" s="1"/>
      <c r="MJ363" s="1"/>
      <c r="MK363" s="1"/>
      <c r="ML363" s="1"/>
      <c r="MM363" s="1"/>
      <c r="MN363" s="1"/>
      <c r="MO363" s="1"/>
      <c r="MP363" s="1"/>
      <c r="MQ363" s="1"/>
      <c r="MR363" s="1"/>
      <c r="MS363" s="1"/>
      <c r="MT363" s="1"/>
      <c r="MU363" s="1"/>
      <c r="MV363" s="1"/>
      <c r="MW363" s="1"/>
      <c r="MX363" s="1"/>
      <c r="MY363" s="1"/>
      <c r="MZ363" s="1"/>
      <c r="NA363" s="1"/>
      <c r="NB363" s="1"/>
      <c r="NC363" s="1"/>
      <c r="ND363" s="1"/>
      <c r="NE363" s="1"/>
      <c r="NF363" s="1"/>
      <c r="NG363" s="1"/>
      <c r="NH363" s="1"/>
      <c r="NI363" s="1"/>
      <c r="NJ363" s="1"/>
      <c r="NK363" s="1"/>
      <c r="NL363" s="1"/>
      <c r="NM363" s="1"/>
      <c r="NN363" s="1"/>
      <c r="NO363" s="1"/>
      <c r="NP363" s="1"/>
      <c r="NQ363" s="1"/>
      <c r="NR363" s="1"/>
      <c r="NS363" s="1"/>
      <c r="NT363" s="1"/>
      <c r="NU363" s="1"/>
      <c r="NV363" s="1"/>
      <c r="NW363" s="1"/>
      <c r="NX363" s="1"/>
      <c r="NY363" s="1"/>
      <c r="NZ363" s="1"/>
      <c r="OA363" s="1"/>
      <c r="OB363" s="1"/>
      <c r="OC363" s="1"/>
      <c r="OD363" s="1"/>
      <c r="OE363" s="1"/>
      <c r="OF363" s="1"/>
      <c r="OG363" s="1"/>
      <c r="OH363" s="1"/>
      <c r="OI363" s="1"/>
      <c r="OJ363" s="1"/>
      <c r="OK363" s="1"/>
      <c r="OL363" s="1"/>
      <c r="OM363" s="1"/>
      <c r="ON363" s="1"/>
      <c r="OO363" s="1"/>
      <c r="OP363" s="1"/>
      <c r="OQ363" s="1"/>
      <c r="OR363" s="1"/>
      <c r="OS363" s="1"/>
      <c r="OT363" s="1"/>
      <c r="OU363" s="1"/>
      <c r="OV363" s="1"/>
      <c r="OW363" s="1"/>
      <c r="OX363" s="1"/>
      <c r="OY363" s="1"/>
      <c r="OZ363" s="1"/>
      <c r="PA363" s="1"/>
      <c r="PB363" s="1"/>
      <c r="PC363" s="1"/>
      <c r="PD363" s="1"/>
      <c r="PE363" s="1"/>
      <c r="PF363" s="1"/>
      <c r="PG363" s="1"/>
      <c r="PH363" s="1"/>
      <c r="PI363" s="1"/>
      <c r="PJ363" s="1"/>
      <c r="PK363" s="1"/>
      <c r="PL363" s="1"/>
      <c r="PM363" s="1"/>
      <c r="PN363" s="1"/>
      <c r="PO363" s="1"/>
      <c r="PP363" s="1"/>
      <c r="PQ363" s="1"/>
      <c r="PR363" s="1"/>
      <c r="PS363" s="1"/>
      <c r="PT363" s="1"/>
      <c r="PU363" s="1"/>
      <c r="PV363" s="1"/>
      <c r="PW363" s="1"/>
      <c r="PX363" s="1"/>
      <c r="PY363" s="1"/>
      <c r="PZ363" s="1"/>
      <c r="QA363" s="1"/>
      <c r="QB363" s="1"/>
      <c r="QC363" s="1"/>
      <c r="QD363" s="1"/>
      <c r="QE363" s="1"/>
      <c r="QF363" s="1"/>
      <c r="QG363" s="1"/>
      <c r="QH363" s="1"/>
      <c r="QI363" s="1"/>
      <c r="QJ363" s="1"/>
      <c r="QK363" s="1"/>
      <c r="QL363" s="1"/>
      <c r="QM363" s="1"/>
      <c r="QN363" s="1"/>
      <c r="QO363" s="1"/>
      <c r="QP363" s="1"/>
      <c r="QQ363" s="1"/>
      <c r="QR363" s="1"/>
      <c r="QS363" s="1"/>
      <c r="QT363" s="1"/>
      <c r="QU363" s="1"/>
      <c r="QV363" s="1"/>
      <c r="QW363" s="1"/>
      <c r="QX363" s="1"/>
      <c r="QY363" s="1"/>
      <c r="QZ363" s="1"/>
      <c r="RA363" s="1"/>
      <c r="RB363" s="1"/>
      <c r="RC363" s="1"/>
      <c r="RD363" s="1"/>
      <c r="RE363" s="1"/>
      <c r="RF363" s="1"/>
      <c r="RG363" s="1"/>
      <c r="RH363" s="1"/>
      <c r="RI363" s="1"/>
      <c r="RJ363" s="1"/>
      <c r="RK363" s="1"/>
      <c r="RL363" s="1"/>
      <c r="RM363" s="1"/>
      <c r="RN363" s="1"/>
      <c r="RO363" s="1"/>
      <c r="RP363" s="1"/>
      <c r="RQ363" s="1"/>
      <c r="RR363" s="1"/>
      <c r="RS363" s="1"/>
      <c r="RT363" s="1"/>
      <c r="RU363" s="1"/>
      <c r="RV363" s="1"/>
      <c r="RW363" s="1"/>
      <c r="RX363" s="1"/>
      <c r="RY363" s="1"/>
      <c r="RZ363" s="1"/>
      <c r="SA363" s="1"/>
      <c r="SB363" s="1"/>
      <c r="SC363" s="1"/>
      <c r="SD363" s="1"/>
      <c r="SE363" s="1"/>
      <c r="SF363" s="1"/>
      <c r="SG363" s="1"/>
      <c r="SH363" s="1"/>
      <c r="SI363" s="1"/>
      <c r="SJ363" s="1"/>
      <c r="SK363" s="1"/>
      <c r="SL363" s="1"/>
      <c r="SM363" s="1"/>
      <c r="SN363" s="1"/>
      <c r="SO363" s="1"/>
      <c r="SP363" s="1"/>
      <c r="SQ363" s="1"/>
      <c r="SR363" s="1"/>
      <c r="SS363" s="1"/>
      <c r="ST363" s="1"/>
      <c r="SU363" s="1"/>
      <c r="SV363" s="1"/>
      <c r="SW363" s="1"/>
      <c r="SX363" s="1"/>
      <c r="SY363" s="1"/>
      <c r="SZ363" s="1"/>
      <c r="TA363" s="1"/>
      <c r="TB363" s="1"/>
      <c r="TC363" s="1"/>
      <c r="TD363" s="1"/>
      <c r="TE363" s="1"/>
      <c r="TF363" s="1"/>
      <c r="TG363" s="1"/>
      <c r="TH363" s="1"/>
      <c r="TI363" s="1"/>
      <c r="TJ363" s="1"/>
      <c r="TK363" s="1"/>
      <c r="TL363" s="1"/>
      <c r="TM363" s="1"/>
      <c r="TN363" s="1"/>
      <c r="TO363" s="1"/>
      <c r="TP363" s="1"/>
      <c r="TQ363" s="1"/>
      <c r="TR363" s="1"/>
      <c r="TS363" s="1"/>
      <c r="TT363" s="1"/>
      <c r="TU363" s="1"/>
      <c r="TV363" s="1"/>
      <c r="TW363" s="1"/>
      <c r="TX363" s="1"/>
      <c r="TY363" s="1"/>
      <c r="TZ363" s="1"/>
      <c r="UA363" s="1"/>
      <c r="UB363" s="1"/>
      <c r="UC363" s="1"/>
      <c r="UD363" s="1"/>
      <c r="UE363" s="1"/>
      <c r="UF363" s="1"/>
      <c r="UG363" s="1"/>
      <c r="UH363" s="1"/>
      <c r="UI363" s="1"/>
      <c r="UJ363" s="1"/>
      <c r="UK363" s="1"/>
      <c r="UL363" s="1"/>
      <c r="UM363" s="1"/>
      <c r="UN363" s="1"/>
      <c r="UO363" s="1"/>
      <c r="UP363" s="1"/>
      <c r="UQ363" s="1"/>
      <c r="UR363" s="1"/>
      <c r="US363" s="1"/>
      <c r="UT363" s="1"/>
      <c r="UU363" s="1"/>
      <c r="UV363" s="1"/>
      <c r="UW363" s="1"/>
      <c r="UX363" s="1"/>
      <c r="UY363" s="1"/>
      <c r="UZ363" s="1"/>
      <c r="VA363" s="1"/>
      <c r="VB363" s="1"/>
      <c r="VC363" s="1"/>
      <c r="VD363" s="1"/>
      <c r="VE363" s="1"/>
      <c r="VF363" s="1"/>
      <c r="VG363" s="1"/>
      <c r="VH363" s="1"/>
      <c r="VI363" s="1"/>
      <c r="VJ363" s="1"/>
      <c r="VK363" s="1"/>
      <c r="VL363" s="1"/>
      <c r="VM363" s="1"/>
      <c r="VN363" s="1"/>
      <c r="VO363" s="1"/>
      <c r="VP363" s="1"/>
      <c r="VQ363" s="1"/>
      <c r="VR363" s="1"/>
      <c r="VS363" s="1"/>
      <c r="VT363" s="1"/>
      <c r="VU363" s="1"/>
      <c r="VV363" s="1"/>
      <c r="VW363" s="1"/>
      <c r="VX363" s="1"/>
      <c r="VY363" s="1"/>
      <c r="VZ363" s="1"/>
      <c r="WA363" s="1"/>
      <c r="WB363" s="1"/>
      <c r="WC363" s="1"/>
      <c r="WD363" s="1"/>
      <c r="WE363" s="1"/>
      <c r="WF363" s="1"/>
      <c r="WG363" s="1"/>
      <c r="WH363" s="1"/>
      <c r="WI363" s="1"/>
      <c r="WJ363" s="1"/>
      <c r="WK363" s="1"/>
      <c r="WL363" s="1"/>
      <c r="WM363" s="1"/>
      <c r="WN363" s="1"/>
      <c r="WO363" s="1"/>
      <c r="WP363" s="1"/>
      <c r="WQ363" s="1"/>
      <c r="WR363" s="1"/>
      <c r="WS363" s="1"/>
      <c r="WT363" s="1"/>
      <c r="WU363" s="1"/>
      <c r="WV363" s="1"/>
      <c r="WW363" s="1"/>
      <c r="WX363" s="1"/>
      <c r="WY363" s="1"/>
      <c r="WZ363" s="1"/>
      <c r="XA363" s="1"/>
      <c r="XB363" s="1"/>
      <c r="XC363" s="1"/>
      <c r="XD363" s="1"/>
      <c r="XE363" s="1"/>
      <c r="XF363" s="1"/>
      <c r="XG363" s="1"/>
      <c r="XH363" s="1"/>
      <c r="XI363" s="1"/>
      <c r="XJ363" s="1"/>
      <c r="XK363" s="1"/>
      <c r="XL363" s="1"/>
      <c r="XM363" s="1"/>
      <c r="XN363" s="1"/>
      <c r="XO363" s="1"/>
      <c r="XP363" s="1"/>
      <c r="XQ363" s="1"/>
      <c r="XR363" s="1"/>
      <c r="XS363" s="1"/>
      <c r="XT363" s="1"/>
      <c r="XU363" s="1"/>
      <c r="XV363" s="1"/>
      <c r="XW363" s="1"/>
      <c r="XX363" s="1"/>
      <c r="XY363" s="1"/>
      <c r="XZ363" s="1"/>
      <c r="YA363" s="1"/>
      <c r="YB363" s="1"/>
      <c r="YC363" s="1"/>
      <c r="YD363" s="1"/>
      <c r="YE363" s="1"/>
      <c r="YF363" s="1"/>
      <c r="YG363" s="1"/>
      <c r="YH363" s="1"/>
      <c r="YI363" s="1"/>
      <c r="YJ363" s="1"/>
      <c r="YK363" s="1"/>
      <c r="YL363" s="1"/>
      <c r="YM363" s="1"/>
      <c r="YN363" s="1"/>
      <c r="YO363" s="1"/>
      <c r="YP363" s="1"/>
      <c r="YQ363" s="1"/>
      <c r="YR363" s="1"/>
      <c r="YS363" s="1"/>
      <c r="YT363" s="1"/>
      <c r="YU363" s="1"/>
      <c r="YV363" s="1"/>
      <c r="YW363" s="1"/>
      <c r="YX363" s="1"/>
      <c r="YY363" s="1"/>
      <c r="YZ363" s="1"/>
      <c r="ZA363" s="1"/>
      <c r="ZB363" s="1"/>
      <c r="ZC363" s="1"/>
      <c r="ZD363" s="1"/>
      <c r="ZE363" s="1"/>
      <c r="ZF363" s="1"/>
      <c r="ZG363" s="1"/>
      <c r="ZH363" s="1"/>
      <c r="ZI363" s="1"/>
      <c r="ZJ363" s="1"/>
      <c r="ZK363" s="1"/>
      <c r="ZL363" s="1"/>
      <c r="ZM363" s="1"/>
      <c r="ZN363" s="1"/>
      <c r="ZO363" s="1"/>
      <c r="ZP363" s="1"/>
      <c r="ZQ363" s="1"/>
      <c r="ZR363" s="1"/>
      <c r="ZS363" s="1"/>
      <c r="ZT363" s="1"/>
      <c r="ZU363" s="1"/>
      <c r="ZV363" s="1"/>
      <c r="ZW363" s="1"/>
      <c r="ZX363" s="1"/>
      <c r="ZY363" s="1"/>
      <c r="ZZ363" s="1"/>
      <c r="AAA363" s="1"/>
      <c r="AAB363" s="1"/>
      <c r="AAC363" s="1"/>
      <c r="AAD363" s="1"/>
      <c r="AAE363" s="1"/>
      <c r="AAF363" s="1"/>
      <c r="AAG363" s="1"/>
      <c r="AAH363" s="1"/>
      <c r="AAI363" s="1"/>
      <c r="AAJ363" s="1"/>
      <c r="AAK363" s="1"/>
      <c r="AAL363" s="1"/>
      <c r="AAM363" s="1"/>
      <c r="AAN363" s="1"/>
      <c r="AAO363" s="1"/>
      <c r="AAP363" s="1"/>
      <c r="AAQ363" s="1"/>
      <c r="AAR363" s="1"/>
      <c r="AAS363" s="1"/>
      <c r="AAT363" s="1"/>
      <c r="AAU363" s="1"/>
      <c r="AAV363" s="1"/>
      <c r="AAW363" s="1"/>
      <c r="AAX363" s="1"/>
      <c r="AAY363" s="1"/>
      <c r="AAZ363" s="1"/>
      <c r="ABA363" s="1"/>
      <c r="ABB363" s="1"/>
      <c r="ABC363" s="1"/>
      <c r="ABD363" s="1"/>
      <c r="ABE363" s="1"/>
      <c r="ABF363" s="1"/>
      <c r="ABG363" s="1"/>
      <c r="ABH363" s="1"/>
      <c r="ABI363" s="1"/>
      <c r="ABJ363" s="1"/>
      <c r="ABK363" s="1"/>
      <c r="ABL363" s="1"/>
      <c r="ABM363" s="1"/>
      <c r="ABN363" s="1"/>
      <c r="ABO363" s="1"/>
      <c r="ABP363" s="1"/>
      <c r="ABQ363" s="1"/>
      <c r="ABR363" s="1"/>
      <c r="ABS363" s="1"/>
      <c r="ABT363" s="1"/>
      <c r="ABU363" s="1"/>
      <c r="ABV363" s="1"/>
      <c r="ABW363" s="1"/>
      <c r="ABX363" s="1"/>
      <c r="ABY363" s="1"/>
      <c r="ABZ363" s="1"/>
      <c r="ACA363" s="1"/>
      <c r="ACB363" s="1"/>
      <c r="ACC363" s="1"/>
      <c r="ACD363" s="1"/>
      <c r="ACE363" s="1"/>
      <c r="ACF363" s="1"/>
      <c r="ACG363" s="1"/>
      <c r="ACH363" s="1"/>
      <c r="ACI363" s="1"/>
      <c r="ACJ363" s="1"/>
      <c r="ACK363" s="1"/>
      <c r="ACL363" s="1"/>
      <c r="ACM363" s="1"/>
      <c r="ACN363" s="1"/>
      <c r="ACO363" s="1"/>
      <c r="ACP363" s="1"/>
      <c r="ACQ363" s="1"/>
      <c r="ACR363" s="1"/>
      <c r="ACS363" s="1"/>
      <c r="ACT363" s="1"/>
      <c r="ACU363" s="1"/>
      <c r="ACV363" s="1"/>
      <c r="ACW363" s="1"/>
      <c r="ACX363" s="1"/>
      <c r="ACY363" s="1"/>
      <c r="ACZ363" s="1"/>
      <c r="ADA363" s="1"/>
      <c r="ADB363" s="1"/>
      <c r="ADC363" s="1"/>
      <c r="ADD363" s="1"/>
      <c r="ADE363" s="1"/>
      <c r="ADF363" s="1"/>
      <c r="ADG363" s="1"/>
      <c r="ADH363" s="1"/>
      <c r="ADI363" s="1"/>
      <c r="ADJ363" s="1"/>
      <c r="ADK363" s="1"/>
      <c r="ADL363" s="1"/>
      <c r="ADM363" s="1"/>
      <c r="ADN363" s="1"/>
      <c r="ADO363" s="1"/>
      <c r="ADP363" s="1"/>
      <c r="ADQ363" s="1"/>
      <c r="ADR363" s="1"/>
      <c r="ADS363" s="1"/>
      <c r="ADT363" s="1"/>
      <c r="ADU363" s="1"/>
      <c r="ADV363" s="1"/>
      <c r="ADW363" s="1"/>
      <c r="ADX363" s="1"/>
      <c r="ADY363" s="1"/>
      <c r="ADZ363" s="1"/>
      <c r="AEA363" s="1"/>
      <c r="AEB363" s="1"/>
      <c r="AEC363" s="1"/>
      <c r="AED363" s="1"/>
      <c r="AEE363" s="1"/>
      <c r="AEF363" s="1"/>
      <c r="AEG363" s="1"/>
      <c r="AEH363" s="1"/>
      <c r="AEI363" s="1"/>
      <c r="AEJ363" s="1"/>
      <c r="AEK363" s="1"/>
      <c r="AEL363" s="1"/>
      <c r="AEM363" s="1"/>
      <c r="AEN363" s="1"/>
      <c r="AEO363" s="1"/>
      <c r="AEP363" s="1"/>
      <c r="AEQ363" s="1"/>
      <c r="AER363" s="1"/>
      <c r="AES363" s="1"/>
      <c r="AET363" s="1"/>
      <c r="AEU363" s="1"/>
      <c r="AEV363" s="1"/>
      <c r="AEW363" s="1"/>
      <c r="AEX363" s="1"/>
      <c r="AEY363" s="1"/>
      <c r="AEZ363" s="1"/>
      <c r="AFA363" s="1"/>
      <c r="AFB363" s="1"/>
      <c r="AFC363" s="1"/>
      <c r="AFD363" s="1"/>
      <c r="AFE363" s="1"/>
      <c r="AFF363" s="1"/>
      <c r="AFG363" s="1"/>
      <c r="AFH363" s="1"/>
      <c r="AFI363" s="1"/>
      <c r="AFJ363" s="1"/>
      <c r="AFK363" s="1"/>
      <c r="AFL363" s="1"/>
      <c r="AFM363" s="1"/>
      <c r="AFN363" s="1"/>
      <c r="AFO363" s="1"/>
      <c r="AFP363" s="1"/>
      <c r="AFQ363" s="1"/>
      <c r="AFR363" s="1"/>
      <c r="AFS363" s="1"/>
      <c r="AFT363" s="1"/>
      <c r="AFU363" s="1"/>
      <c r="AFV363" s="1"/>
      <c r="AFW363" s="1"/>
      <c r="AFX363" s="1"/>
      <c r="AFY363" s="1"/>
      <c r="AFZ363" s="1"/>
      <c r="AGA363" s="1"/>
      <c r="AGB363" s="1"/>
      <c r="AGC363" s="1"/>
      <c r="AGD363" s="1"/>
      <c r="AGE363" s="1"/>
      <c r="AGF363" s="1"/>
      <c r="AGG363" s="1"/>
      <c r="AGH363" s="1"/>
      <c r="AGI363" s="1"/>
      <c r="AGJ363" s="1"/>
      <c r="AGK363" s="1"/>
      <c r="AGL363" s="1"/>
      <c r="AGM363" s="1"/>
      <c r="AGN363" s="1"/>
      <c r="AGO363" s="1"/>
      <c r="AGP363" s="1"/>
      <c r="AGQ363" s="1"/>
      <c r="AGR363" s="1"/>
      <c r="AGS363" s="1"/>
      <c r="AGT363" s="1"/>
      <c r="AGU363" s="1"/>
      <c r="AGV363" s="1"/>
      <c r="AGW363" s="1"/>
      <c r="AGX363" s="1"/>
      <c r="AGY363" s="1"/>
      <c r="AGZ363" s="1"/>
      <c r="AHA363" s="1"/>
      <c r="AHB363" s="1"/>
      <c r="AHC363" s="1"/>
      <c r="AHD363" s="1"/>
      <c r="AHE363" s="1"/>
      <c r="AHF363" s="1"/>
      <c r="AHG363" s="1"/>
      <c r="AHH363" s="1"/>
      <c r="AHI363" s="1"/>
      <c r="AHJ363" s="1"/>
      <c r="AHK363" s="1"/>
      <c r="AHL363" s="1"/>
      <c r="AHM363" s="1"/>
      <c r="AHN363" s="1"/>
      <c r="AHO363" s="1"/>
      <c r="AHP363" s="1"/>
      <c r="AHQ363" s="1"/>
      <c r="AHR363" s="1"/>
      <c r="AHS363" s="1"/>
      <c r="AHT363" s="1"/>
      <c r="AHU363" s="1"/>
      <c r="AHV363" s="1"/>
      <c r="AHW363" s="1"/>
      <c r="AHX363" s="1"/>
      <c r="AHY363" s="1"/>
      <c r="AHZ363" s="1"/>
      <c r="AIA363" s="1"/>
      <c r="AIB363" s="1"/>
      <c r="AIC363" s="1"/>
      <c r="AID363" s="1"/>
      <c r="AIE363" s="1"/>
      <c r="AIF363" s="1"/>
      <c r="AIG363" s="1"/>
      <c r="AIH363" s="1"/>
      <c r="AII363" s="1"/>
      <c r="AIJ363" s="1"/>
      <c r="AIK363" s="1"/>
      <c r="AIL363" s="1"/>
      <c r="AIM363" s="1"/>
      <c r="AIN363" s="1"/>
      <c r="AIO363" s="1"/>
      <c r="AIP363" s="1"/>
      <c r="AIQ363" s="1"/>
      <c r="AIR363" s="1"/>
      <c r="AIS363" s="1"/>
      <c r="AIT363" s="1"/>
      <c r="AIU363" s="1"/>
      <c r="AIV363" s="1"/>
      <c r="AIW363" s="1"/>
      <c r="AIX363" s="1"/>
      <c r="AIY363" s="1"/>
      <c r="AIZ363" s="1"/>
      <c r="AJA363" s="1"/>
      <c r="AJB363" s="1"/>
      <c r="AJC363" s="1"/>
      <c r="AJD363" s="1"/>
      <c r="AJE363" s="1"/>
      <c r="AJF363" s="1"/>
      <c r="AJG363" s="1"/>
      <c r="AJH363" s="1"/>
      <c r="AJI363" s="1"/>
      <c r="AJJ363" s="1"/>
      <c r="AJK363" s="1"/>
      <c r="AJL363" s="1"/>
      <c r="AJM363" s="1"/>
      <c r="AJN363" s="1"/>
      <c r="AJO363" s="1"/>
      <c r="AJP363" s="1"/>
      <c r="AJQ363" s="1"/>
      <c r="AJR363" s="1"/>
      <c r="AJS363" s="1"/>
      <c r="AJT363" s="1"/>
      <c r="AJU363" s="1"/>
      <c r="AJV363" s="1"/>
      <c r="AJW363" s="1"/>
      <c r="AJX363" s="1"/>
      <c r="AJY363" s="1"/>
      <c r="AJZ363" s="1"/>
      <c r="AKA363" s="1"/>
      <c r="AKB363" s="1"/>
      <c r="AKC363" s="1"/>
      <c r="AKD363" s="1"/>
      <c r="AKE363" s="1"/>
      <c r="AKF363" s="1"/>
      <c r="AKG363" s="1"/>
      <c r="AKH363" s="1"/>
      <c r="AKI363" s="1"/>
      <c r="AKJ363" s="1"/>
      <c r="AKK363" s="1"/>
      <c r="AKL363" s="1"/>
      <c r="AKM363" s="1"/>
      <c r="AKN363" s="1"/>
      <c r="AKO363" s="1"/>
      <c r="AKP363" s="1"/>
      <c r="AKQ363" s="1"/>
      <c r="AKR363" s="1"/>
      <c r="AKS363" s="1"/>
      <c r="AKT363" s="1"/>
      <c r="AKU363" s="1"/>
      <c r="AKV363" s="1"/>
      <c r="AKW363" s="1"/>
      <c r="AKX363" s="1"/>
      <c r="AKY363" s="1"/>
      <c r="AKZ363" s="1"/>
      <c r="ALA363" s="1"/>
      <c r="ALB363" s="1"/>
      <c r="ALC363" s="1"/>
      <c r="ALD363" s="1"/>
      <c r="ALE363" s="1"/>
      <c r="ALF363" s="1"/>
      <c r="ALG363" s="1"/>
      <c r="ALH363" s="1"/>
      <c r="ALI363" s="1"/>
      <c r="ALJ363" s="1"/>
      <c r="ALK363" s="1"/>
      <c r="ALL363" s="1"/>
      <c r="ALM363" s="1"/>
      <c r="ALN363" s="1"/>
      <c r="ALO363" s="1"/>
      <c r="ALP363" s="1"/>
      <c r="ALQ363" s="1"/>
      <c r="ALR363" s="1"/>
      <c r="ALS363" s="1"/>
      <c r="ALT363" s="1"/>
      <c r="ALU363" s="1"/>
      <c r="ALV363" s="1"/>
      <c r="ALW363" s="1"/>
      <c r="ALX363" s="1"/>
      <c r="ALY363" s="1"/>
      <c r="ALZ363" s="1"/>
      <c r="AMA363" s="1"/>
      <c r="AMB363" s="1"/>
      <c r="AMC363" s="1"/>
      <c r="AMD363" s="1"/>
      <c r="AME363" s="1"/>
      <c r="AMF363" s="1"/>
      <c r="AMG363" s="1"/>
      <c r="AMH363" s="1"/>
      <c r="AMI363" s="1"/>
      <c r="AMJ363" s="1"/>
      <c r="AMK363" s="1"/>
    </row>
    <row r="364" spans="1:1025" s="142" customFormat="1" ht="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  <c r="IB364" s="1"/>
      <c r="IC364" s="1"/>
      <c r="ID364" s="1"/>
      <c r="IE364" s="1"/>
      <c r="IF364" s="1"/>
      <c r="IG364" s="1"/>
      <c r="IH364" s="1"/>
      <c r="II364" s="1"/>
      <c r="IJ364" s="1"/>
      <c r="IK364" s="1"/>
      <c r="IL364" s="1"/>
      <c r="IM364" s="1"/>
      <c r="IN364" s="1"/>
      <c r="IO364" s="1"/>
      <c r="IP364" s="1"/>
      <c r="IQ364" s="1"/>
      <c r="IR364" s="1"/>
      <c r="IS364" s="1"/>
      <c r="IT364" s="1"/>
      <c r="IU364" s="1"/>
      <c r="IV364" s="1"/>
      <c r="IW364" s="1"/>
      <c r="IX364" s="1"/>
      <c r="IY364" s="1"/>
      <c r="IZ364" s="1"/>
      <c r="JA364" s="1"/>
      <c r="JB364" s="1"/>
      <c r="JC364" s="1"/>
      <c r="JD364" s="1"/>
      <c r="JE364" s="1"/>
      <c r="JF364" s="1"/>
      <c r="JG364" s="1"/>
      <c r="JH364" s="1"/>
      <c r="JI364" s="1"/>
      <c r="JJ364" s="1"/>
      <c r="JK364" s="1"/>
      <c r="JL364" s="1"/>
      <c r="JM364" s="1"/>
      <c r="JN364" s="1"/>
      <c r="JO364" s="1"/>
      <c r="JP364" s="1"/>
      <c r="JQ364" s="1"/>
      <c r="JR364" s="1"/>
      <c r="JS364" s="1"/>
      <c r="JT364" s="1"/>
      <c r="JU364" s="1"/>
      <c r="JV364" s="1"/>
      <c r="JW364" s="1"/>
      <c r="JX364" s="1"/>
      <c r="JY364" s="1"/>
      <c r="JZ364" s="1"/>
      <c r="KA364" s="1"/>
      <c r="KB364" s="1"/>
      <c r="KC364" s="1"/>
      <c r="KD364" s="1"/>
      <c r="KE364" s="1"/>
      <c r="KF364" s="1"/>
      <c r="KG364" s="1"/>
      <c r="KH364" s="1"/>
      <c r="KI364" s="1"/>
      <c r="KJ364" s="1"/>
      <c r="KK364" s="1"/>
      <c r="KL364" s="1"/>
      <c r="KM364" s="1"/>
      <c r="KN364" s="1"/>
      <c r="KO364" s="1"/>
      <c r="KP364" s="1"/>
      <c r="KQ364" s="1"/>
      <c r="KR364" s="1"/>
      <c r="KS364" s="1"/>
      <c r="KT364" s="1"/>
      <c r="KU364" s="1"/>
      <c r="KV364" s="1"/>
      <c r="KW364" s="1"/>
      <c r="KX364" s="1"/>
      <c r="KY364" s="1"/>
      <c r="KZ364" s="1"/>
      <c r="LA364" s="1"/>
      <c r="LB364" s="1"/>
      <c r="LC364" s="1"/>
      <c r="LD364" s="1"/>
      <c r="LE364" s="1"/>
      <c r="LF364" s="1"/>
      <c r="LG364" s="1"/>
      <c r="LH364" s="1"/>
      <c r="LI364" s="1"/>
      <c r="LJ364" s="1"/>
      <c r="LK364" s="1"/>
      <c r="LL364" s="1"/>
      <c r="LM364" s="1"/>
      <c r="LN364" s="1"/>
      <c r="LO364" s="1"/>
      <c r="LP364" s="1"/>
      <c r="LQ364" s="1"/>
      <c r="LR364" s="1"/>
      <c r="LS364" s="1"/>
      <c r="LT364" s="1"/>
      <c r="LU364" s="1"/>
      <c r="LV364" s="1"/>
      <c r="LW364" s="1"/>
      <c r="LX364" s="1"/>
      <c r="LY364" s="1"/>
      <c r="LZ364" s="1"/>
      <c r="MA364" s="1"/>
      <c r="MB364" s="1"/>
      <c r="MC364" s="1"/>
      <c r="MD364" s="1"/>
      <c r="ME364" s="1"/>
      <c r="MF364" s="1"/>
      <c r="MG364" s="1"/>
      <c r="MH364" s="1"/>
      <c r="MI364" s="1"/>
      <c r="MJ364" s="1"/>
      <c r="MK364" s="1"/>
      <c r="ML364" s="1"/>
      <c r="MM364" s="1"/>
      <c r="MN364" s="1"/>
      <c r="MO364" s="1"/>
      <c r="MP364" s="1"/>
      <c r="MQ364" s="1"/>
      <c r="MR364" s="1"/>
      <c r="MS364" s="1"/>
      <c r="MT364" s="1"/>
      <c r="MU364" s="1"/>
      <c r="MV364" s="1"/>
      <c r="MW364" s="1"/>
      <c r="MX364" s="1"/>
      <c r="MY364" s="1"/>
      <c r="MZ364" s="1"/>
      <c r="NA364" s="1"/>
      <c r="NB364" s="1"/>
      <c r="NC364" s="1"/>
      <c r="ND364" s="1"/>
      <c r="NE364" s="1"/>
      <c r="NF364" s="1"/>
      <c r="NG364" s="1"/>
      <c r="NH364" s="1"/>
      <c r="NI364" s="1"/>
      <c r="NJ364" s="1"/>
      <c r="NK364" s="1"/>
      <c r="NL364" s="1"/>
      <c r="NM364" s="1"/>
      <c r="NN364" s="1"/>
      <c r="NO364" s="1"/>
      <c r="NP364" s="1"/>
      <c r="NQ364" s="1"/>
      <c r="NR364" s="1"/>
      <c r="NS364" s="1"/>
      <c r="NT364" s="1"/>
      <c r="NU364" s="1"/>
      <c r="NV364" s="1"/>
      <c r="NW364" s="1"/>
      <c r="NX364" s="1"/>
      <c r="NY364" s="1"/>
      <c r="NZ364" s="1"/>
      <c r="OA364" s="1"/>
      <c r="OB364" s="1"/>
      <c r="OC364" s="1"/>
      <c r="OD364" s="1"/>
      <c r="OE364" s="1"/>
      <c r="OF364" s="1"/>
      <c r="OG364" s="1"/>
      <c r="OH364" s="1"/>
      <c r="OI364" s="1"/>
      <c r="OJ364" s="1"/>
      <c r="OK364" s="1"/>
      <c r="OL364" s="1"/>
      <c r="OM364" s="1"/>
      <c r="ON364" s="1"/>
      <c r="OO364" s="1"/>
      <c r="OP364" s="1"/>
      <c r="OQ364" s="1"/>
      <c r="OR364" s="1"/>
      <c r="OS364" s="1"/>
      <c r="OT364" s="1"/>
      <c r="OU364" s="1"/>
      <c r="OV364" s="1"/>
      <c r="OW364" s="1"/>
      <c r="OX364" s="1"/>
      <c r="OY364" s="1"/>
      <c r="OZ364" s="1"/>
      <c r="PA364" s="1"/>
      <c r="PB364" s="1"/>
      <c r="PC364" s="1"/>
      <c r="PD364" s="1"/>
      <c r="PE364" s="1"/>
      <c r="PF364" s="1"/>
      <c r="PG364" s="1"/>
      <c r="PH364" s="1"/>
      <c r="PI364" s="1"/>
      <c r="PJ364" s="1"/>
      <c r="PK364" s="1"/>
      <c r="PL364" s="1"/>
      <c r="PM364" s="1"/>
      <c r="PN364" s="1"/>
      <c r="PO364" s="1"/>
      <c r="PP364" s="1"/>
      <c r="PQ364" s="1"/>
      <c r="PR364" s="1"/>
      <c r="PS364" s="1"/>
      <c r="PT364" s="1"/>
      <c r="PU364" s="1"/>
      <c r="PV364" s="1"/>
      <c r="PW364" s="1"/>
      <c r="PX364" s="1"/>
      <c r="PY364" s="1"/>
      <c r="PZ364" s="1"/>
      <c r="QA364" s="1"/>
      <c r="QB364" s="1"/>
      <c r="QC364" s="1"/>
      <c r="QD364" s="1"/>
      <c r="QE364" s="1"/>
      <c r="QF364" s="1"/>
      <c r="QG364" s="1"/>
      <c r="QH364" s="1"/>
      <c r="QI364" s="1"/>
      <c r="QJ364" s="1"/>
      <c r="QK364" s="1"/>
      <c r="QL364" s="1"/>
      <c r="QM364" s="1"/>
      <c r="QN364" s="1"/>
      <c r="QO364" s="1"/>
      <c r="QP364" s="1"/>
      <c r="QQ364" s="1"/>
      <c r="QR364" s="1"/>
      <c r="QS364" s="1"/>
      <c r="QT364" s="1"/>
      <c r="QU364" s="1"/>
      <c r="QV364" s="1"/>
      <c r="QW364" s="1"/>
      <c r="QX364" s="1"/>
      <c r="QY364" s="1"/>
      <c r="QZ364" s="1"/>
      <c r="RA364" s="1"/>
      <c r="RB364" s="1"/>
      <c r="RC364" s="1"/>
      <c r="RD364" s="1"/>
      <c r="RE364" s="1"/>
      <c r="RF364" s="1"/>
      <c r="RG364" s="1"/>
      <c r="RH364" s="1"/>
      <c r="RI364" s="1"/>
      <c r="RJ364" s="1"/>
      <c r="RK364" s="1"/>
      <c r="RL364" s="1"/>
      <c r="RM364" s="1"/>
      <c r="RN364" s="1"/>
      <c r="RO364" s="1"/>
      <c r="RP364" s="1"/>
      <c r="RQ364" s="1"/>
      <c r="RR364" s="1"/>
      <c r="RS364" s="1"/>
      <c r="RT364" s="1"/>
      <c r="RU364" s="1"/>
      <c r="RV364" s="1"/>
      <c r="RW364" s="1"/>
      <c r="RX364" s="1"/>
      <c r="RY364" s="1"/>
      <c r="RZ364" s="1"/>
      <c r="SA364" s="1"/>
      <c r="SB364" s="1"/>
      <c r="SC364" s="1"/>
      <c r="SD364" s="1"/>
      <c r="SE364" s="1"/>
      <c r="SF364" s="1"/>
      <c r="SG364" s="1"/>
      <c r="SH364" s="1"/>
      <c r="SI364" s="1"/>
      <c r="SJ364" s="1"/>
      <c r="SK364" s="1"/>
      <c r="SL364" s="1"/>
      <c r="SM364" s="1"/>
      <c r="SN364" s="1"/>
      <c r="SO364" s="1"/>
      <c r="SP364" s="1"/>
      <c r="SQ364" s="1"/>
      <c r="SR364" s="1"/>
      <c r="SS364" s="1"/>
      <c r="ST364" s="1"/>
      <c r="SU364" s="1"/>
      <c r="SV364" s="1"/>
      <c r="SW364" s="1"/>
      <c r="SX364" s="1"/>
      <c r="SY364" s="1"/>
      <c r="SZ364" s="1"/>
      <c r="TA364" s="1"/>
      <c r="TB364" s="1"/>
      <c r="TC364" s="1"/>
      <c r="TD364" s="1"/>
      <c r="TE364" s="1"/>
      <c r="TF364" s="1"/>
      <c r="TG364" s="1"/>
      <c r="TH364" s="1"/>
      <c r="TI364" s="1"/>
      <c r="TJ364" s="1"/>
      <c r="TK364" s="1"/>
      <c r="TL364" s="1"/>
      <c r="TM364" s="1"/>
      <c r="TN364" s="1"/>
      <c r="TO364" s="1"/>
      <c r="TP364" s="1"/>
      <c r="TQ364" s="1"/>
      <c r="TR364" s="1"/>
      <c r="TS364" s="1"/>
      <c r="TT364" s="1"/>
      <c r="TU364" s="1"/>
      <c r="TV364" s="1"/>
      <c r="TW364" s="1"/>
      <c r="TX364" s="1"/>
      <c r="TY364" s="1"/>
      <c r="TZ364" s="1"/>
      <c r="UA364" s="1"/>
      <c r="UB364" s="1"/>
      <c r="UC364" s="1"/>
      <c r="UD364" s="1"/>
      <c r="UE364" s="1"/>
      <c r="UF364" s="1"/>
      <c r="UG364" s="1"/>
      <c r="UH364" s="1"/>
      <c r="UI364" s="1"/>
      <c r="UJ364" s="1"/>
      <c r="UK364" s="1"/>
      <c r="UL364" s="1"/>
      <c r="UM364" s="1"/>
      <c r="UN364" s="1"/>
      <c r="UO364" s="1"/>
      <c r="UP364" s="1"/>
      <c r="UQ364" s="1"/>
      <c r="UR364" s="1"/>
      <c r="US364" s="1"/>
      <c r="UT364" s="1"/>
      <c r="UU364" s="1"/>
      <c r="UV364" s="1"/>
      <c r="UW364" s="1"/>
      <c r="UX364" s="1"/>
      <c r="UY364" s="1"/>
      <c r="UZ364" s="1"/>
      <c r="VA364" s="1"/>
      <c r="VB364" s="1"/>
      <c r="VC364" s="1"/>
      <c r="VD364" s="1"/>
      <c r="VE364" s="1"/>
      <c r="VF364" s="1"/>
      <c r="VG364" s="1"/>
      <c r="VH364" s="1"/>
      <c r="VI364" s="1"/>
      <c r="VJ364" s="1"/>
      <c r="VK364" s="1"/>
      <c r="VL364" s="1"/>
      <c r="VM364" s="1"/>
      <c r="VN364" s="1"/>
      <c r="VO364" s="1"/>
      <c r="VP364" s="1"/>
      <c r="VQ364" s="1"/>
      <c r="VR364" s="1"/>
      <c r="VS364" s="1"/>
      <c r="VT364" s="1"/>
      <c r="VU364" s="1"/>
      <c r="VV364" s="1"/>
      <c r="VW364" s="1"/>
      <c r="VX364" s="1"/>
      <c r="VY364" s="1"/>
      <c r="VZ364" s="1"/>
      <c r="WA364" s="1"/>
      <c r="WB364" s="1"/>
      <c r="WC364" s="1"/>
      <c r="WD364" s="1"/>
      <c r="WE364" s="1"/>
      <c r="WF364" s="1"/>
      <c r="WG364" s="1"/>
      <c r="WH364" s="1"/>
      <c r="WI364" s="1"/>
      <c r="WJ364" s="1"/>
      <c r="WK364" s="1"/>
      <c r="WL364" s="1"/>
      <c r="WM364" s="1"/>
      <c r="WN364" s="1"/>
      <c r="WO364" s="1"/>
      <c r="WP364" s="1"/>
      <c r="WQ364" s="1"/>
      <c r="WR364" s="1"/>
      <c r="WS364" s="1"/>
      <c r="WT364" s="1"/>
      <c r="WU364" s="1"/>
      <c r="WV364" s="1"/>
      <c r="WW364" s="1"/>
      <c r="WX364" s="1"/>
      <c r="WY364" s="1"/>
      <c r="WZ364" s="1"/>
      <c r="XA364" s="1"/>
      <c r="XB364" s="1"/>
      <c r="XC364" s="1"/>
      <c r="XD364" s="1"/>
      <c r="XE364" s="1"/>
      <c r="XF364" s="1"/>
      <c r="XG364" s="1"/>
      <c r="XH364" s="1"/>
      <c r="XI364" s="1"/>
      <c r="XJ364" s="1"/>
      <c r="XK364" s="1"/>
      <c r="XL364" s="1"/>
      <c r="XM364" s="1"/>
      <c r="XN364" s="1"/>
      <c r="XO364" s="1"/>
      <c r="XP364" s="1"/>
      <c r="XQ364" s="1"/>
      <c r="XR364" s="1"/>
      <c r="XS364" s="1"/>
      <c r="XT364" s="1"/>
      <c r="XU364" s="1"/>
      <c r="XV364" s="1"/>
      <c r="XW364" s="1"/>
      <c r="XX364" s="1"/>
      <c r="XY364" s="1"/>
      <c r="XZ364" s="1"/>
      <c r="YA364" s="1"/>
      <c r="YB364" s="1"/>
      <c r="YC364" s="1"/>
      <c r="YD364" s="1"/>
      <c r="YE364" s="1"/>
      <c r="YF364" s="1"/>
      <c r="YG364" s="1"/>
      <c r="YH364" s="1"/>
      <c r="YI364" s="1"/>
      <c r="YJ364" s="1"/>
      <c r="YK364" s="1"/>
      <c r="YL364" s="1"/>
      <c r="YM364" s="1"/>
      <c r="YN364" s="1"/>
      <c r="YO364" s="1"/>
      <c r="YP364" s="1"/>
      <c r="YQ364" s="1"/>
      <c r="YR364" s="1"/>
      <c r="YS364" s="1"/>
      <c r="YT364" s="1"/>
      <c r="YU364" s="1"/>
      <c r="YV364" s="1"/>
      <c r="YW364" s="1"/>
      <c r="YX364" s="1"/>
      <c r="YY364" s="1"/>
      <c r="YZ364" s="1"/>
      <c r="ZA364" s="1"/>
      <c r="ZB364" s="1"/>
      <c r="ZC364" s="1"/>
      <c r="ZD364" s="1"/>
      <c r="ZE364" s="1"/>
      <c r="ZF364" s="1"/>
      <c r="ZG364" s="1"/>
      <c r="ZH364" s="1"/>
      <c r="ZI364" s="1"/>
      <c r="ZJ364" s="1"/>
      <c r="ZK364" s="1"/>
      <c r="ZL364" s="1"/>
      <c r="ZM364" s="1"/>
      <c r="ZN364" s="1"/>
      <c r="ZO364" s="1"/>
      <c r="ZP364" s="1"/>
      <c r="ZQ364" s="1"/>
      <c r="ZR364" s="1"/>
      <c r="ZS364" s="1"/>
      <c r="ZT364" s="1"/>
      <c r="ZU364" s="1"/>
      <c r="ZV364" s="1"/>
      <c r="ZW364" s="1"/>
      <c r="ZX364" s="1"/>
      <c r="ZY364" s="1"/>
      <c r="ZZ364" s="1"/>
      <c r="AAA364" s="1"/>
      <c r="AAB364" s="1"/>
      <c r="AAC364" s="1"/>
      <c r="AAD364" s="1"/>
      <c r="AAE364" s="1"/>
      <c r="AAF364" s="1"/>
      <c r="AAG364" s="1"/>
      <c r="AAH364" s="1"/>
      <c r="AAI364" s="1"/>
      <c r="AAJ364" s="1"/>
      <c r="AAK364" s="1"/>
      <c r="AAL364" s="1"/>
      <c r="AAM364" s="1"/>
      <c r="AAN364" s="1"/>
      <c r="AAO364" s="1"/>
      <c r="AAP364" s="1"/>
      <c r="AAQ364" s="1"/>
      <c r="AAR364" s="1"/>
      <c r="AAS364" s="1"/>
      <c r="AAT364" s="1"/>
      <c r="AAU364" s="1"/>
      <c r="AAV364" s="1"/>
      <c r="AAW364" s="1"/>
      <c r="AAX364" s="1"/>
      <c r="AAY364" s="1"/>
      <c r="AAZ364" s="1"/>
      <c r="ABA364" s="1"/>
      <c r="ABB364" s="1"/>
      <c r="ABC364" s="1"/>
      <c r="ABD364" s="1"/>
      <c r="ABE364" s="1"/>
      <c r="ABF364" s="1"/>
      <c r="ABG364" s="1"/>
      <c r="ABH364" s="1"/>
      <c r="ABI364" s="1"/>
      <c r="ABJ364" s="1"/>
      <c r="ABK364" s="1"/>
      <c r="ABL364" s="1"/>
      <c r="ABM364" s="1"/>
      <c r="ABN364" s="1"/>
      <c r="ABO364" s="1"/>
      <c r="ABP364" s="1"/>
      <c r="ABQ364" s="1"/>
      <c r="ABR364" s="1"/>
      <c r="ABS364" s="1"/>
      <c r="ABT364" s="1"/>
      <c r="ABU364" s="1"/>
      <c r="ABV364" s="1"/>
      <c r="ABW364" s="1"/>
      <c r="ABX364" s="1"/>
      <c r="ABY364" s="1"/>
      <c r="ABZ364" s="1"/>
      <c r="ACA364" s="1"/>
      <c r="ACB364" s="1"/>
      <c r="ACC364" s="1"/>
      <c r="ACD364" s="1"/>
      <c r="ACE364" s="1"/>
      <c r="ACF364" s="1"/>
      <c r="ACG364" s="1"/>
      <c r="ACH364" s="1"/>
      <c r="ACI364" s="1"/>
      <c r="ACJ364" s="1"/>
      <c r="ACK364" s="1"/>
      <c r="ACL364" s="1"/>
      <c r="ACM364" s="1"/>
      <c r="ACN364" s="1"/>
      <c r="ACO364" s="1"/>
      <c r="ACP364" s="1"/>
      <c r="ACQ364" s="1"/>
      <c r="ACR364" s="1"/>
      <c r="ACS364" s="1"/>
      <c r="ACT364" s="1"/>
      <c r="ACU364" s="1"/>
      <c r="ACV364" s="1"/>
      <c r="ACW364" s="1"/>
      <c r="ACX364" s="1"/>
      <c r="ACY364" s="1"/>
      <c r="ACZ364" s="1"/>
      <c r="ADA364" s="1"/>
      <c r="ADB364" s="1"/>
      <c r="ADC364" s="1"/>
      <c r="ADD364" s="1"/>
      <c r="ADE364" s="1"/>
      <c r="ADF364" s="1"/>
      <c r="ADG364" s="1"/>
      <c r="ADH364" s="1"/>
      <c r="ADI364" s="1"/>
      <c r="ADJ364" s="1"/>
      <c r="ADK364" s="1"/>
      <c r="ADL364" s="1"/>
      <c r="ADM364" s="1"/>
      <c r="ADN364" s="1"/>
      <c r="ADO364" s="1"/>
      <c r="ADP364" s="1"/>
      <c r="ADQ364" s="1"/>
      <c r="ADR364" s="1"/>
      <c r="ADS364" s="1"/>
      <c r="ADT364" s="1"/>
      <c r="ADU364" s="1"/>
      <c r="ADV364" s="1"/>
      <c r="ADW364" s="1"/>
      <c r="ADX364" s="1"/>
      <c r="ADY364" s="1"/>
      <c r="ADZ364" s="1"/>
      <c r="AEA364" s="1"/>
      <c r="AEB364" s="1"/>
      <c r="AEC364" s="1"/>
      <c r="AED364" s="1"/>
      <c r="AEE364" s="1"/>
      <c r="AEF364" s="1"/>
      <c r="AEG364" s="1"/>
      <c r="AEH364" s="1"/>
      <c r="AEI364" s="1"/>
      <c r="AEJ364" s="1"/>
      <c r="AEK364" s="1"/>
      <c r="AEL364" s="1"/>
      <c r="AEM364" s="1"/>
      <c r="AEN364" s="1"/>
      <c r="AEO364" s="1"/>
      <c r="AEP364" s="1"/>
      <c r="AEQ364" s="1"/>
      <c r="AER364" s="1"/>
      <c r="AES364" s="1"/>
      <c r="AET364" s="1"/>
      <c r="AEU364" s="1"/>
      <c r="AEV364" s="1"/>
      <c r="AEW364" s="1"/>
      <c r="AEX364" s="1"/>
      <c r="AEY364" s="1"/>
      <c r="AEZ364" s="1"/>
      <c r="AFA364" s="1"/>
      <c r="AFB364" s="1"/>
      <c r="AFC364" s="1"/>
      <c r="AFD364" s="1"/>
      <c r="AFE364" s="1"/>
      <c r="AFF364" s="1"/>
      <c r="AFG364" s="1"/>
      <c r="AFH364" s="1"/>
      <c r="AFI364" s="1"/>
      <c r="AFJ364" s="1"/>
      <c r="AFK364" s="1"/>
      <c r="AFL364" s="1"/>
      <c r="AFM364" s="1"/>
      <c r="AFN364" s="1"/>
      <c r="AFO364" s="1"/>
      <c r="AFP364" s="1"/>
      <c r="AFQ364" s="1"/>
      <c r="AFR364" s="1"/>
      <c r="AFS364" s="1"/>
      <c r="AFT364" s="1"/>
      <c r="AFU364" s="1"/>
      <c r="AFV364" s="1"/>
      <c r="AFW364" s="1"/>
      <c r="AFX364" s="1"/>
      <c r="AFY364" s="1"/>
      <c r="AFZ364" s="1"/>
      <c r="AGA364" s="1"/>
      <c r="AGB364" s="1"/>
      <c r="AGC364" s="1"/>
      <c r="AGD364" s="1"/>
      <c r="AGE364" s="1"/>
      <c r="AGF364" s="1"/>
      <c r="AGG364" s="1"/>
      <c r="AGH364" s="1"/>
      <c r="AGI364" s="1"/>
      <c r="AGJ364" s="1"/>
      <c r="AGK364" s="1"/>
      <c r="AGL364" s="1"/>
      <c r="AGM364" s="1"/>
      <c r="AGN364" s="1"/>
      <c r="AGO364" s="1"/>
      <c r="AGP364" s="1"/>
      <c r="AGQ364" s="1"/>
      <c r="AGR364" s="1"/>
      <c r="AGS364" s="1"/>
      <c r="AGT364" s="1"/>
      <c r="AGU364" s="1"/>
      <c r="AGV364" s="1"/>
      <c r="AGW364" s="1"/>
      <c r="AGX364" s="1"/>
      <c r="AGY364" s="1"/>
      <c r="AGZ364" s="1"/>
      <c r="AHA364" s="1"/>
      <c r="AHB364" s="1"/>
      <c r="AHC364" s="1"/>
      <c r="AHD364" s="1"/>
      <c r="AHE364" s="1"/>
      <c r="AHF364" s="1"/>
      <c r="AHG364" s="1"/>
      <c r="AHH364" s="1"/>
      <c r="AHI364" s="1"/>
      <c r="AHJ364" s="1"/>
      <c r="AHK364" s="1"/>
      <c r="AHL364" s="1"/>
      <c r="AHM364" s="1"/>
      <c r="AHN364" s="1"/>
      <c r="AHO364" s="1"/>
      <c r="AHP364" s="1"/>
      <c r="AHQ364" s="1"/>
      <c r="AHR364" s="1"/>
      <c r="AHS364" s="1"/>
      <c r="AHT364" s="1"/>
      <c r="AHU364" s="1"/>
      <c r="AHV364" s="1"/>
      <c r="AHW364" s="1"/>
      <c r="AHX364" s="1"/>
      <c r="AHY364" s="1"/>
      <c r="AHZ364" s="1"/>
      <c r="AIA364" s="1"/>
      <c r="AIB364" s="1"/>
      <c r="AIC364" s="1"/>
      <c r="AID364" s="1"/>
      <c r="AIE364" s="1"/>
      <c r="AIF364" s="1"/>
      <c r="AIG364" s="1"/>
      <c r="AIH364" s="1"/>
      <c r="AII364" s="1"/>
      <c r="AIJ364" s="1"/>
      <c r="AIK364" s="1"/>
      <c r="AIL364" s="1"/>
      <c r="AIM364" s="1"/>
      <c r="AIN364" s="1"/>
      <c r="AIO364" s="1"/>
      <c r="AIP364" s="1"/>
      <c r="AIQ364" s="1"/>
      <c r="AIR364" s="1"/>
      <c r="AIS364" s="1"/>
      <c r="AIT364" s="1"/>
      <c r="AIU364" s="1"/>
      <c r="AIV364" s="1"/>
      <c r="AIW364" s="1"/>
      <c r="AIX364" s="1"/>
      <c r="AIY364" s="1"/>
      <c r="AIZ364" s="1"/>
      <c r="AJA364" s="1"/>
      <c r="AJB364" s="1"/>
      <c r="AJC364" s="1"/>
      <c r="AJD364" s="1"/>
      <c r="AJE364" s="1"/>
      <c r="AJF364" s="1"/>
      <c r="AJG364" s="1"/>
      <c r="AJH364" s="1"/>
      <c r="AJI364" s="1"/>
      <c r="AJJ364" s="1"/>
      <c r="AJK364" s="1"/>
      <c r="AJL364" s="1"/>
      <c r="AJM364" s="1"/>
      <c r="AJN364" s="1"/>
      <c r="AJO364" s="1"/>
      <c r="AJP364" s="1"/>
      <c r="AJQ364" s="1"/>
      <c r="AJR364" s="1"/>
      <c r="AJS364" s="1"/>
      <c r="AJT364" s="1"/>
      <c r="AJU364" s="1"/>
      <c r="AJV364" s="1"/>
      <c r="AJW364" s="1"/>
      <c r="AJX364" s="1"/>
      <c r="AJY364" s="1"/>
      <c r="AJZ364" s="1"/>
      <c r="AKA364" s="1"/>
      <c r="AKB364" s="1"/>
      <c r="AKC364" s="1"/>
      <c r="AKD364" s="1"/>
      <c r="AKE364" s="1"/>
      <c r="AKF364" s="1"/>
      <c r="AKG364" s="1"/>
      <c r="AKH364" s="1"/>
      <c r="AKI364" s="1"/>
      <c r="AKJ364" s="1"/>
      <c r="AKK364" s="1"/>
      <c r="AKL364" s="1"/>
      <c r="AKM364" s="1"/>
      <c r="AKN364" s="1"/>
      <c r="AKO364" s="1"/>
      <c r="AKP364" s="1"/>
      <c r="AKQ364" s="1"/>
      <c r="AKR364" s="1"/>
      <c r="AKS364" s="1"/>
      <c r="AKT364" s="1"/>
      <c r="AKU364" s="1"/>
      <c r="AKV364" s="1"/>
      <c r="AKW364" s="1"/>
      <c r="AKX364" s="1"/>
      <c r="AKY364" s="1"/>
      <c r="AKZ364" s="1"/>
      <c r="ALA364" s="1"/>
      <c r="ALB364" s="1"/>
      <c r="ALC364" s="1"/>
      <c r="ALD364" s="1"/>
      <c r="ALE364" s="1"/>
      <c r="ALF364" s="1"/>
      <c r="ALG364" s="1"/>
      <c r="ALH364" s="1"/>
      <c r="ALI364" s="1"/>
      <c r="ALJ364" s="1"/>
      <c r="ALK364" s="1"/>
      <c r="ALL364" s="1"/>
      <c r="ALM364" s="1"/>
      <c r="ALN364" s="1"/>
      <c r="ALO364" s="1"/>
      <c r="ALP364" s="1"/>
      <c r="ALQ364" s="1"/>
      <c r="ALR364" s="1"/>
      <c r="ALS364" s="1"/>
      <c r="ALT364" s="1"/>
      <c r="ALU364" s="1"/>
      <c r="ALV364" s="1"/>
      <c r="ALW364" s="1"/>
      <c r="ALX364" s="1"/>
      <c r="ALY364" s="1"/>
      <c r="ALZ364" s="1"/>
      <c r="AMA364" s="1"/>
      <c r="AMB364" s="1"/>
      <c r="AMC364" s="1"/>
      <c r="AMD364" s="1"/>
      <c r="AME364" s="1"/>
      <c r="AMF364" s="1"/>
      <c r="AMG364" s="1"/>
      <c r="AMH364" s="1"/>
      <c r="AMI364" s="1"/>
      <c r="AMJ364" s="1"/>
      <c r="AMK364" s="1"/>
    </row>
  </sheetData>
  <mergeCells count="411">
    <mergeCell ref="T1:U1"/>
    <mergeCell ref="A2:Q2"/>
    <mergeCell ref="R2:S2"/>
    <mergeCell ref="T2:U2"/>
    <mergeCell ref="V2:X2"/>
    <mergeCell ref="B3:Q3"/>
    <mergeCell ref="T3:U3"/>
    <mergeCell ref="A6:B6"/>
    <mergeCell ref="C6:F6"/>
    <mergeCell ref="G6:H6"/>
    <mergeCell ref="I6:J6"/>
    <mergeCell ref="M6:N6"/>
    <mergeCell ref="O6:Q6"/>
    <mergeCell ref="R6:T6"/>
    <mergeCell ref="I13:I14"/>
    <mergeCell ref="J13:J14"/>
    <mergeCell ref="K13:K14"/>
    <mergeCell ref="M8:V8"/>
    <mergeCell ref="W8:X8"/>
    <mergeCell ref="Y8:Y10"/>
    <mergeCell ref="Z8:AB8"/>
    <mergeCell ref="E9:E10"/>
    <mergeCell ref="F9:F10"/>
    <mergeCell ref="G9:G10"/>
    <mergeCell ref="H9:H10"/>
    <mergeCell ref="I9:I10"/>
    <mergeCell ref="J9:J10"/>
    <mergeCell ref="K9:K10"/>
    <mergeCell ref="L9:L10"/>
    <mergeCell ref="M9:O9"/>
    <mergeCell ref="P9:R9"/>
    <mergeCell ref="S9:V9"/>
    <mergeCell ref="W9:W10"/>
    <mergeCell ref="X9:X10"/>
    <mergeCell ref="Z9:Z10"/>
    <mergeCell ref="AA9:AA10"/>
    <mergeCell ref="AB9:AB10"/>
    <mergeCell ref="A8:A10"/>
    <mergeCell ref="B8:B10"/>
    <mergeCell ref="C8:D9"/>
    <mergeCell ref="E8:H8"/>
    <mergeCell ref="I8:L8"/>
    <mergeCell ref="Y15:Y17"/>
    <mergeCell ref="Z15:Z17"/>
    <mergeCell ref="AA15:AA17"/>
    <mergeCell ref="AB15:AB17"/>
    <mergeCell ref="L13:L14"/>
    <mergeCell ref="M13:M14"/>
    <mergeCell ref="N13:N14"/>
    <mergeCell ref="O13:O14"/>
    <mergeCell ref="W13:W14"/>
    <mergeCell ref="Y13:Y14"/>
    <mergeCell ref="Z13:Z14"/>
    <mergeCell ref="AA13:AA14"/>
    <mergeCell ref="AB13:AB14"/>
    <mergeCell ref="A12:D12"/>
    <mergeCell ref="A13:A14"/>
    <mergeCell ref="E13:E14"/>
    <mergeCell ref="F13:F14"/>
    <mergeCell ref="G13:G14"/>
    <mergeCell ref="H13:H14"/>
    <mergeCell ref="Z22:Z24"/>
    <mergeCell ref="AA22:AA24"/>
    <mergeCell ref="AB22:AB24"/>
    <mergeCell ref="A15:A17"/>
    <mergeCell ref="E15:E17"/>
    <mergeCell ref="F15:F17"/>
    <mergeCell ref="G15:G17"/>
    <mergeCell ref="A22:A24"/>
    <mergeCell ref="E22:E24"/>
    <mergeCell ref="F22:F24"/>
    <mergeCell ref="G22:G24"/>
    <mergeCell ref="H22:H24"/>
    <mergeCell ref="I22:I24"/>
    <mergeCell ref="J22:J24"/>
    <mergeCell ref="K22:K24"/>
    <mergeCell ref="L22:L24"/>
    <mergeCell ref="L25:L27"/>
    <mergeCell ref="M15:M17"/>
    <mergeCell ref="N15:N17"/>
    <mergeCell ref="O15:O17"/>
    <mergeCell ref="W15:W17"/>
    <mergeCell ref="H15:H17"/>
    <mergeCell ref="I15:I17"/>
    <mergeCell ref="J15:J17"/>
    <mergeCell ref="K15:K17"/>
    <mergeCell ref="L15:L17"/>
    <mergeCell ref="M25:M27"/>
    <mergeCell ref="N25:N27"/>
    <mergeCell ref="O25:O27"/>
    <mergeCell ref="W25:W27"/>
    <mergeCell ref="M22:M24"/>
    <mergeCell ref="N22:N24"/>
    <mergeCell ref="O22:O24"/>
    <mergeCell ref="W22:W24"/>
    <mergeCell ref="Y25:Y27"/>
    <mergeCell ref="Z25:Z27"/>
    <mergeCell ref="AA25:AA27"/>
    <mergeCell ref="AB25:AB27"/>
    <mergeCell ref="A28:A29"/>
    <mergeCell ref="I28:I29"/>
    <mergeCell ref="J28:J29"/>
    <mergeCell ref="K28:K29"/>
    <mergeCell ref="L28:L29"/>
    <mergeCell ref="M28:M29"/>
    <mergeCell ref="N28:N29"/>
    <mergeCell ref="O28:O29"/>
    <mergeCell ref="W28:W29"/>
    <mergeCell ref="Z28:Z29"/>
    <mergeCell ref="AA28:AA29"/>
    <mergeCell ref="AB28:AB29"/>
    <mergeCell ref="A25:A27"/>
    <mergeCell ref="E25:E27"/>
    <mergeCell ref="F25:F27"/>
    <mergeCell ref="G25:G27"/>
    <mergeCell ref="H25:H27"/>
    <mergeCell ref="I25:I27"/>
    <mergeCell ref="J25:J27"/>
    <mergeCell ref="K25:K27"/>
    <mergeCell ref="N30:N35"/>
    <mergeCell ref="O30:O35"/>
    <mergeCell ref="W30:W35"/>
    <mergeCell ref="Z30:Z35"/>
    <mergeCell ref="AA30:AA35"/>
    <mergeCell ref="AB30:AB35"/>
    <mergeCell ref="A36:A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W36:W37"/>
    <mergeCell ref="Z36:Z37"/>
    <mergeCell ref="AA36:AA37"/>
    <mergeCell ref="AB36:AB37"/>
    <mergeCell ref="A30:A35"/>
    <mergeCell ref="E30:E35"/>
    <mergeCell ref="F39:F40"/>
    <mergeCell ref="G39:G40"/>
    <mergeCell ref="H39:H40"/>
    <mergeCell ref="I39:I40"/>
    <mergeCell ref="J39:J40"/>
    <mergeCell ref="K39:K40"/>
    <mergeCell ref="L39:L40"/>
    <mergeCell ref="M30:M35"/>
    <mergeCell ref="F30:F35"/>
    <mergeCell ref="G30:G35"/>
    <mergeCell ref="H30:H35"/>
    <mergeCell ref="I30:I35"/>
    <mergeCell ref="J30:J35"/>
    <mergeCell ref="K30:K35"/>
    <mergeCell ref="L30:L35"/>
    <mergeCell ref="M39:M40"/>
    <mergeCell ref="N39:N40"/>
    <mergeCell ref="O39:O40"/>
    <mergeCell ref="W39:W40"/>
    <mergeCell ref="Z39:Z40"/>
    <mergeCell ref="AA39:AA40"/>
    <mergeCell ref="AB39:AB40"/>
    <mergeCell ref="A41:A46"/>
    <mergeCell ref="E41:E46"/>
    <mergeCell ref="F41:F46"/>
    <mergeCell ref="G41:G46"/>
    <mergeCell ref="H41:H46"/>
    <mergeCell ref="I41:I46"/>
    <mergeCell ref="J41:J46"/>
    <mergeCell ref="K41:K46"/>
    <mergeCell ref="L41:L46"/>
    <mergeCell ref="M41:M46"/>
    <mergeCell ref="N41:N46"/>
    <mergeCell ref="O41:O46"/>
    <mergeCell ref="W41:W46"/>
    <mergeCell ref="Z41:Z46"/>
    <mergeCell ref="AA41:AA46"/>
    <mergeCell ref="AB41:AB46"/>
    <mergeCell ref="A39:A40"/>
    <mergeCell ref="E39:E40"/>
    <mergeCell ref="M47:M50"/>
    <mergeCell ref="N47:N50"/>
    <mergeCell ref="O47:O50"/>
    <mergeCell ref="W47:W50"/>
    <mergeCell ref="Z47:Z50"/>
    <mergeCell ref="AA47:AA50"/>
    <mergeCell ref="AB47:AB50"/>
    <mergeCell ref="A51:A56"/>
    <mergeCell ref="C51:C56"/>
    <mergeCell ref="D51:D56"/>
    <mergeCell ref="O51:O54"/>
    <mergeCell ref="W51:W56"/>
    <mergeCell ref="AB51:AB54"/>
    <mergeCell ref="A47:A50"/>
    <mergeCell ref="E47:E50"/>
    <mergeCell ref="F47:F50"/>
    <mergeCell ref="G47:G50"/>
    <mergeCell ref="H47:H50"/>
    <mergeCell ref="I47:I50"/>
    <mergeCell ref="J47:J50"/>
    <mergeCell ref="K47:K50"/>
    <mergeCell ref="L47:L50"/>
    <mergeCell ref="A57:A63"/>
    <mergeCell ref="C57:C63"/>
    <mergeCell ref="D57:D63"/>
    <mergeCell ref="O57:O60"/>
    <mergeCell ref="W57:W63"/>
    <mergeCell ref="AB57:AB60"/>
    <mergeCell ref="A64:A67"/>
    <mergeCell ref="C64:C67"/>
    <mergeCell ref="D64:D67"/>
    <mergeCell ref="E64:E67"/>
    <mergeCell ref="O64:O67"/>
    <mergeCell ref="W64:W67"/>
    <mergeCell ref="AB64:AB67"/>
    <mergeCell ref="A68:A72"/>
    <mergeCell ref="C68:C72"/>
    <mergeCell ref="D68:D72"/>
    <mergeCell ref="O68:O71"/>
    <mergeCell ref="W68:W72"/>
    <mergeCell ref="AB68:AB71"/>
    <mergeCell ref="A73:A79"/>
    <mergeCell ref="C73:C79"/>
    <mergeCell ref="D73:D79"/>
    <mergeCell ref="O73:O76"/>
    <mergeCell ref="W73:W79"/>
    <mergeCell ref="AB73:AB76"/>
    <mergeCell ref="A80:A85"/>
    <mergeCell ref="C80:C85"/>
    <mergeCell ref="D80:D85"/>
    <mergeCell ref="O80:O83"/>
    <mergeCell ref="W80:W85"/>
    <mergeCell ref="AB80:AB83"/>
    <mergeCell ref="A86:A90"/>
    <mergeCell ref="C86:C90"/>
    <mergeCell ref="D86:D90"/>
    <mergeCell ref="O86:O89"/>
    <mergeCell ref="W86:W90"/>
    <mergeCell ref="A92:A104"/>
    <mergeCell ref="C92:C104"/>
    <mergeCell ref="D92:D104"/>
    <mergeCell ref="W92:W104"/>
    <mergeCell ref="A106:A108"/>
    <mergeCell ref="C106:C108"/>
    <mergeCell ref="D106:D108"/>
    <mergeCell ref="W106:W108"/>
    <mergeCell ref="A109:A110"/>
    <mergeCell ref="C109:C110"/>
    <mergeCell ref="D109:D110"/>
    <mergeCell ref="H109:H110"/>
    <mergeCell ref="W109:W110"/>
    <mergeCell ref="A111:A115"/>
    <mergeCell ref="C111:C115"/>
    <mergeCell ref="D111:D115"/>
    <mergeCell ref="W111:W115"/>
    <mergeCell ref="A116:A118"/>
    <mergeCell ref="C116:C118"/>
    <mergeCell ref="D116:D118"/>
    <mergeCell ref="W116:W118"/>
    <mergeCell ref="A121:A122"/>
    <mergeCell ref="W121:W122"/>
    <mergeCell ref="A123:A125"/>
    <mergeCell ref="W123:W125"/>
    <mergeCell ref="A127:A129"/>
    <mergeCell ref="M127:M129"/>
    <mergeCell ref="W127:W129"/>
    <mergeCell ref="N128:N129"/>
    <mergeCell ref="A130:A132"/>
    <mergeCell ref="W130:W132"/>
    <mergeCell ref="A133:A134"/>
    <mergeCell ref="W133:W134"/>
    <mergeCell ref="A135:A137"/>
    <mergeCell ref="W135:W137"/>
    <mergeCell ref="A138:A141"/>
    <mergeCell ref="W138:W141"/>
    <mergeCell ref="A142:A145"/>
    <mergeCell ref="W142:W145"/>
    <mergeCell ref="A146:A149"/>
    <mergeCell ref="W146:W149"/>
    <mergeCell ref="A150:A151"/>
    <mergeCell ref="W150:W151"/>
    <mergeCell ref="A152:A153"/>
    <mergeCell ref="W152:W153"/>
    <mergeCell ref="A154:A155"/>
    <mergeCell ref="W154:W155"/>
    <mergeCell ref="A156:A158"/>
    <mergeCell ref="W156:W158"/>
    <mergeCell ref="A159:A161"/>
    <mergeCell ref="W159:W161"/>
    <mergeCell ref="A162:A167"/>
    <mergeCell ref="W162:W167"/>
    <mergeCell ref="A170:A172"/>
    <mergeCell ref="W170:W172"/>
    <mergeCell ref="A173:A175"/>
    <mergeCell ref="W173:W175"/>
    <mergeCell ref="A176:A179"/>
    <mergeCell ref="W176:W179"/>
    <mergeCell ref="A180:A181"/>
    <mergeCell ref="W180:W181"/>
    <mergeCell ref="A182:A184"/>
    <mergeCell ref="W182:W184"/>
    <mergeCell ref="A185:A188"/>
    <mergeCell ref="W185:W188"/>
    <mergeCell ref="A189:A191"/>
    <mergeCell ref="W189:W191"/>
    <mergeCell ref="Z189:Z191"/>
    <mergeCell ref="A192:A193"/>
    <mergeCell ref="W192:W193"/>
    <mergeCell ref="A195:A196"/>
    <mergeCell ref="W195:W196"/>
    <mergeCell ref="A197:A198"/>
    <mergeCell ref="W197:W198"/>
    <mergeCell ref="A204:A205"/>
    <mergeCell ref="W204:W205"/>
    <mergeCell ref="A206:A207"/>
    <mergeCell ref="E206:E207"/>
    <mergeCell ref="G206:G207"/>
    <mergeCell ref="H206:H207"/>
    <mergeCell ref="M206:M207"/>
    <mergeCell ref="N206:N207"/>
    <mergeCell ref="O206:O207"/>
    <mergeCell ref="A208:A212"/>
    <mergeCell ref="E208:E212"/>
    <mergeCell ref="G208:G212"/>
    <mergeCell ref="H208:H212"/>
    <mergeCell ref="M208:M212"/>
    <mergeCell ref="N208:N212"/>
    <mergeCell ref="O208:O212"/>
    <mergeCell ref="A213:A215"/>
    <mergeCell ref="E213:E215"/>
    <mergeCell ref="G213:G215"/>
    <mergeCell ref="H213:H215"/>
    <mergeCell ref="M213:M215"/>
    <mergeCell ref="N213:N215"/>
    <mergeCell ref="O213:O215"/>
    <mergeCell ref="A216:A219"/>
    <mergeCell ref="E216:E219"/>
    <mergeCell ref="G216:G219"/>
    <mergeCell ref="H216:H219"/>
    <mergeCell ref="M216:M219"/>
    <mergeCell ref="N216:N219"/>
    <mergeCell ref="O216:O219"/>
    <mergeCell ref="A220:A221"/>
    <mergeCell ref="E220:E221"/>
    <mergeCell ref="G220:G221"/>
    <mergeCell ref="H220:H221"/>
    <mergeCell ref="M220:M221"/>
    <mergeCell ref="N220:N221"/>
    <mergeCell ref="O220:O223"/>
    <mergeCell ref="A222:A223"/>
    <mergeCell ref="E222:E223"/>
    <mergeCell ref="G222:G223"/>
    <mergeCell ref="H222:H223"/>
    <mergeCell ref="M222:M223"/>
    <mergeCell ref="N222:N223"/>
    <mergeCell ref="A224:A226"/>
    <mergeCell ref="E224:E226"/>
    <mergeCell ref="G224:G226"/>
    <mergeCell ref="H224:H226"/>
    <mergeCell ref="M224:M226"/>
    <mergeCell ref="N224:N226"/>
    <mergeCell ref="O224:O226"/>
    <mergeCell ref="A227:A229"/>
    <mergeCell ref="E227:E229"/>
    <mergeCell ref="G227:G229"/>
    <mergeCell ref="H227:H229"/>
    <mergeCell ref="M227:M229"/>
    <mergeCell ref="N227:N229"/>
    <mergeCell ref="O227:O229"/>
    <mergeCell ref="P338:P339"/>
    <mergeCell ref="Q338:Q339"/>
    <mergeCell ref="R338:R339"/>
    <mergeCell ref="S338:S339"/>
    <mergeCell ref="T338:T339"/>
    <mergeCell ref="U338:U339"/>
    <mergeCell ref="A230:A231"/>
    <mergeCell ref="E230:E231"/>
    <mergeCell ref="G230:G231"/>
    <mergeCell ref="H230:H231"/>
    <mergeCell ref="M230:M231"/>
    <mergeCell ref="N230:N231"/>
    <mergeCell ref="O230:O231"/>
    <mergeCell ref="A254:A255"/>
    <mergeCell ref="H254:H255"/>
    <mergeCell ref="V338:V339"/>
    <mergeCell ref="W338:W339"/>
    <mergeCell ref="X338:X339"/>
    <mergeCell ref="Y338:Y339"/>
    <mergeCell ref="Z338:Z339"/>
    <mergeCell ref="AA338:AA339"/>
    <mergeCell ref="AB338:AB339"/>
    <mergeCell ref="W254:W255"/>
    <mergeCell ref="A258:A263"/>
    <mergeCell ref="W258:W263"/>
    <mergeCell ref="A338:A339"/>
    <mergeCell ref="C338:C339"/>
    <mergeCell ref="D338:D339"/>
    <mergeCell ref="E338:E339"/>
    <mergeCell ref="F338:F339"/>
    <mergeCell ref="G338:G339"/>
    <mergeCell ref="H338:H339"/>
    <mergeCell ref="I338:I339"/>
    <mergeCell ref="J338:J339"/>
    <mergeCell ref="K338:K339"/>
    <mergeCell ref="L338:L339"/>
    <mergeCell ref="M338:M339"/>
    <mergeCell ref="N338:N339"/>
    <mergeCell ref="O338:O339"/>
  </mergeCells>
  <hyperlinks>
    <hyperlink ref="R6" r:id="rId1"/>
  </hyperlinks>
  <pageMargins left="0.23611111111111099" right="0.23611111111111099" top="0.74791666666666701" bottom="0.74791666666666701" header="0.51180555555555496" footer="0.51180555555555496"/>
  <pageSetup paperSize="9" firstPageNumber="0" fitToWidth="2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Лист1!_ФильтрБазыДанных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Осинцева Резеда Загировна</dc:creator>
  <cp:lastModifiedBy>АГП</cp:lastModifiedBy>
  <cp:revision>11</cp:revision>
  <cp:lastPrinted>2019-04-22T09:06:47Z</cp:lastPrinted>
  <dcterms:created xsi:type="dcterms:W3CDTF">2018-09-17T06:10:18Z</dcterms:created>
  <dcterms:modified xsi:type="dcterms:W3CDTF">2020-09-21T03:34:16Z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